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global-my.sharepoint.com/personal/samuel_blondeau_ses_com/Documents/Sam/SES/Regulation/WRC-23/WRC-23 Dubai/Topics A &amp; B/Off-line proponents/"/>
    </mc:Choice>
  </mc:AlternateContent>
  <xr:revisionPtr revIDLastSave="32" documentId="8_{4A37FC19-CE45-4042-9D56-EDA8828A100C}" xr6:coauthVersionLast="47" xr6:coauthVersionMax="47" xr10:uidLastSave="{4F3A6403-D7CC-4A85-A688-34FC2E342219}"/>
  <bookViews>
    <workbookView xWindow="-110" yWindow="-110" windowWidth="22780" windowHeight="14660" xr2:uid="{4026960C-9159-4713-804E-020CECA24E57}"/>
  </bookViews>
  <sheets>
    <sheet name="Intro" sheetId="3" r:id="rId1"/>
    <sheet name="Overview" sheetId="1" r:id="rId2"/>
    <sheet name="Detail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P4" i="1"/>
  <c r="P2" i="1"/>
  <c r="P3" i="1"/>
  <c r="M4" i="1"/>
  <c r="M2" i="1"/>
  <c r="C6" i="2"/>
  <c r="D6" i="2" s="1"/>
  <c r="C7" i="2"/>
  <c r="C8" i="2"/>
  <c r="C9" i="2"/>
  <c r="C10" i="2"/>
  <c r="C11" i="2"/>
  <c r="C12" i="2"/>
  <c r="C13" i="2"/>
  <c r="D13" i="2" s="1"/>
  <c r="C1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D165" i="2" s="1"/>
  <c r="C166" i="2"/>
  <c r="D166" i="2" s="1"/>
  <c r="C167" i="2"/>
  <c r="C168" i="2"/>
  <c r="C169" i="2"/>
  <c r="C170" i="2"/>
  <c r="C171" i="2"/>
  <c r="D171" i="2" s="1"/>
  <c r="C172" i="2"/>
  <c r="C173" i="2"/>
  <c r="D173" i="2" s="1"/>
  <c r="C174" i="2"/>
  <c r="D174" i="2" s="1"/>
  <c r="C175" i="2"/>
  <c r="C176" i="2"/>
  <c r="C177" i="2"/>
  <c r="C178" i="2"/>
  <c r="C179" i="2"/>
  <c r="D179" i="2" s="1"/>
  <c r="C180" i="2"/>
  <c r="D180" i="2" s="1"/>
  <c r="C181" i="2"/>
  <c r="D181" i="2" s="1"/>
  <c r="C182" i="2"/>
  <c r="D182" i="2" s="1"/>
  <c r="C183" i="2"/>
  <c r="C184" i="2"/>
  <c r="C185" i="2"/>
  <c r="C186" i="2"/>
  <c r="C187" i="2"/>
  <c r="D187" i="2" s="1"/>
  <c r="C188" i="2"/>
  <c r="D188" i="2" s="1"/>
  <c r="C189" i="2"/>
  <c r="D189" i="2" s="1"/>
  <c r="C190" i="2"/>
  <c r="D190" i="2" s="1"/>
  <c r="C191" i="2"/>
  <c r="C192" i="2"/>
  <c r="C193" i="2"/>
  <c r="C194" i="2"/>
  <c r="C195" i="2"/>
  <c r="D195" i="2" s="1"/>
  <c r="C196" i="2"/>
  <c r="C197" i="2"/>
  <c r="D197" i="2" s="1"/>
  <c r="C198" i="2"/>
  <c r="D198" i="2" s="1"/>
  <c r="C199" i="2"/>
  <c r="C200" i="2"/>
  <c r="C201" i="2"/>
  <c r="C202" i="2"/>
  <c r="C203" i="2"/>
  <c r="D203" i="2" s="1"/>
  <c r="C204" i="2"/>
  <c r="C205" i="2"/>
  <c r="D205" i="2" s="1"/>
  <c r="C206" i="2"/>
  <c r="D206" i="2" s="1"/>
  <c r="C207" i="2"/>
  <c r="C208" i="2"/>
  <c r="C209" i="2"/>
  <c r="C210" i="2"/>
  <c r="C211" i="2"/>
  <c r="D211" i="2" s="1"/>
  <c r="C212" i="2"/>
  <c r="D212" i="2" s="1"/>
  <c r="C213" i="2"/>
  <c r="D213" i="2" s="1"/>
  <c r="C214" i="2"/>
  <c r="D214" i="2" s="1"/>
  <c r="C215" i="2"/>
  <c r="C216" i="2"/>
  <c r="C217" i="2"/>
  <c r="C218" i="2"/>
  <c r="C219" i="2"/>
  <c r="D219" i="2" s="1"/>
  <c r="C220" i="2"/>
  <c r="D220" i="2" s="1"/>
  <c r="C221" i="2"/>
  <c r="D221" i="2" s="1"/>
  <c r="C222" i="2"/>
  <c r="D222" i="2" s="1"/>
  <c r="C223" i="2"/>
  <c r="C224" i="2"/>
  <c r="C225" i="2"/>
  <c r="C226" i="2"/>
  <c r="C227" i="2"/>
  <c r="D227" i="2" s="1"/>
  <c r="C228" i="2"/>
  <c r="C229" i="2"/>
  <c r="D229" i="2" s="1"/>
  <c r="C230" i="2"/>
  <c r="D230" i="2" s="1"/>
  <c r="C231" i="2"/>
  <c r="C232" i="2"/>
  <c r="C233" i="2"/>
  <c r="C234" i="2"/>
  <c r="C235" i="2"/>
  <c r="D235" i="2" s="1"/>
  <c r="C236" i="2"/>
  <c r="C237" i="2"/>
  <c r="D237" i="2" s="1"/>
  <c r="C238" i="2"/>
  <c r="D238" i="2" s="1"/>
  <c r="C239" i="2"/>
  <c r="C240" i="2"/>
  <c r="C241" i="2"/>
  <c r="C242" i="2"/>
  <c r="C243" i="2"/>
  <c r="D243" i="2" s="1"/>
  <c r="C244" i="2"/>
  <c r="D244" i="2" s="1"/>
  <c r="C245" i="2"/>
  <c r="D245" i="2" s="1"/>
  <c r="C246" i="2"/>
  <c r="D246" i="2" s="1"/>
  <c r="C247" i="2"/>
  <c r="C248" i="2"/>
  <c r="C249" i="2"/>
  <c r="C250" i="2"/>
  <c r="C251" i="2"/>
  <c r="D251" i="2" s="1"/>
  <c r="C252" i="2"/>
  <c r="D252" i="2" s="1"/>
  <c r="C253" i="2"/>
  <c r="D253" i="2" s="1"/>
  <c r="C254" i="2"/>
  <c r="D254" i="2" s="1"/>
  <c r="C255" i="2"/>
  <c r="C256" i="2"/>
  <c r="C257" i="2"/>
  <c r="C258" i="2"/>
  <c r="C259" i="2"/>
  <c r="D259" i="2" s="1"/>
  <c r="C260" i="2"/>
  <c r="C261" i="2"/>
  <c r="D261" i="2" s="1"/>
  <c r="C262" i="2"/>
  <c r="D262" i="2" s="1"/>
  <c r="C263" i="2"/>
  <c r="C264" i="2"/>
  <c r="C265" i="2"/>
  <c r="C266" i="2"/>
  <c r="C267" i="2"/>
  <c r="D267" i="2" s="1"/>
  <c r="C268" i="2"/>
  <c r="C269" i="2"/>
  <c r="D269" i="2" s="1"/>
  <c r="C270" i="2"/>
  <c r="D270" i="2" s="1"/>
  <c r="C271" i="2"/>
  <c r="C272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C280" i="2"/>
  <c r="C281" i="2"/>
  <c r="C282" i="2"/>
  <c r="C283" i="2"/>
  <c r="D283" i="2" s="1"/>
  <c r="C284" i="2"/>
  <c r="D284" i="2" s="1"/>
  <c r="C285" i="2"/>
  <c r="D285" i="2" s="1"/>
  <c r="C286" i="2"/>
  <c r="D286" i="2" s="1"/>
  <c r="C287" i="2"/>
  <c r="C288" i="2"/>
  <c r="C289" i="2"/>
  <c r="C290" i="2"/>
  <c r="C291" i="2"/>
  <c r="D291" i="2" s="1"/>
  <c r="C292" i="2"/>
  <c r="C293" i="2"/>
  <c r="D293" i="2" s="1"/>
  <c r="C294" i="2"/>
  <c r="D294" i="2" s="1"/>
  <c r="C295" i="2"/>
  <c r="C296" i="2"/>
  <c r="C297" i="2"/>
  <c r="C298" i="2"/>
  <c r="C299" i="2"/>
  <c r="D299" i="2" s="1"/>
  <c r="C300" i="2"/>
  <c r="C301" i="2"/>
  <c r="D301" i="2" s="1"/>
  <c r="C302" i="2"/>
  <c r="D302" i="2" s="1"/>
  <c r="C303" i="2"/>
  <c r="C304" i="2"/>
  <c r="C305" i="2"/>
  <c r="C306" i="2"/>
  <c r="C307" i="2"/>
  <c r="D307" i="2" s="1"/>
  <c r="C308" i="2"/>
  <c r="D308" i="2" s="1"/>
  <c r="C309" i="2"/>
  <c r="D309" i="2" s="1"/>
  <c r="C310" i="2"/>
  <c r="D310" i="2" s="1"/>
  <c r="C311" i="2"/>
  <c r="C312" i="2"/>
  <c r="C313" i="2"/>
  <c r="C314" i="2"/>
  <c r="C315" i="2"/>
  <c r="D315" i="2" s="1"/>
  <c r="C316" i="2"/>
  <c r="D316" i="2" s="1"/>
  <c r="C317" i="2"/>
  <c r="D317" i="2" s="1"/>
  <c r="C318" i="2"/>
  <c r="D318" i="2" s="1"/>
  <c r="C319" i="2"/>
  <c r="C320" i="2"/>
  <c r="C321" i="2"/>
  <c r="C322" i="2"/>
  <c r="C323" i="2"/>
  <c r="D323" i="2" s="1"/>
  <c r="C324" i="2"/>
  <c r="C325" i="2"/>
  <c r="D325" i="2" s="1"/>
  <c r="C326" i="2"/>
  <c r="D326" i="2" s="1"/>
  <c r="C327" i="2"/>
  <c r="C328" i="2"/>
  <c r="C329" i="2"/>
  <c r="C330" i="2"/>
  <c r="C331" i="2"/>
  <c r="D331" i="2" s="1"/>
  <c r="C332" i="2"/>
  <c r="C333" i="2"/>
  <c r="D333" i="2" s="1"/>
  <c r="C334" i="2"/>
  <c r="D334" i="2" s="1"/>
  <c r="C335" i="2"/>
  <c r="C336" i="2"/>
  <c r="C337" i="2"/>
  <c r="C338" i="2"/>
  <c r="C339" i="2"/>
  <c r="D339" i="2" s="1"/>
  <c r="C340" i="2"/>
  <c r="D340" i="2" s="1"/>
  <c r="C341" i="2"/>
  <c r="D341" i="2" s="1"/>
  <c r="C342" i="2"/>
  <c r="D342" i="2" s="1"/>
  <c r="C343" i="2"/>
  <c r="C344" i="2"/>
  <c r="C345" i="2"/>
  <c r="C346" i="2"/>
  <c r="C347" i="2"/>
  <c r="D347" i="2" s="1"/>
  <c r="C348" i="2"/>
  <c r="D348" i="2" s="1"/>
  <c r="C349" i="2"/>
  <c r="D349" i="2" s="1"/>
  <c r="C350" i="2"/>
  <c r="D350" i="2" s="1"/>
  <c r="C351" i="2"/>
  <c r="C352" i="2"/>
  <c r="C353" i="2"/>
  <c r="C354" i="2"/>
  <c r="C355" i="2"/>
  <c r="D355" i="2" s="1"/>
  <c r="C356" i="2"/>
  <c r="C357" i="2"/>
  <c r="D357" i="2" s="1"/>
  <c r="C358" i="2"/>
  <c r="D358" i="2" s="1"/>
  <c r="C359" i="2"/>
  <c r="C360" i="2"/>
  <c r="C361" i="2"/>
  <c r="C362" i="2"/>
  <c r="C363" i="2"/>
  <c r="D363" i="2" s="1"/>
  <c r="C364" i="2"/>
  <c r="C365" i="2"/>
  <c r="D365" i="2" s="1"/>
  <c r="C366" i="2"/>
  <c r="D366" i="2" s="1"/>
  <c r="C367" i="2"/>
  <c r="C368" i="2"/>
  <c r="C369" i="2"/>
  <c r="C370" i="2"/>
  <c r="C371" i="2"/>
  <c r="D371" i="2" s="1"/>
  <c r="C372" i="2"/>
  <c r="D372" i="2" s="1"/>
  <c r="C373" i="2"/>
  <c r="D373" i="2" s="1"/>
  <c r="C374" i="2"/>
  <c r="D374" i="2" s="1"/>
  <c r="C375" i="2"/>
  <c r="C376" i="2"/>
  <c r="C377" i="2"/>
  <c r="C378" i="2"/>
  <c r="C379" i="2"/>
  <c r="D379" i="2" s="1"/>
  <c r="C380" i="2"/>
  <c r="D380" i="2" s="1"/>
  <c r="C381" i="2"/>
  <c r="D381" i="2" s="1"/>
  <c r="C382" i="2"/>
  <c r="D382" i="2" s="1"/>
  <c r="C383" i="2"/>
  <c r="C384" i="2"/>
  <c r="C385" i="2"/>
  <c r="C386" i="2"/>
  <c r="C387" i="2"/>
  <c r="D387" i="2" s="1"/>
  <c r="C388" i="2"/>
  <c r="C389" i="2"/>
  <c r="D389" i="2" s="1"/>
  <c r="C390" i="2"/>
  <c r="D390" i="2" s="1"/>
  <c r="C391" i="2"/>
  <c r="C392" i="2"/>
  <c r="C393" i="2"/>
  <c r="C394" i="2"/>
  <c r="C395" i="2"/>
  <c r="D395" i="2" s="1"/>
  <c r="C396" i="2"/>
  <c r="C397" i="2"/>
  <c r="D397" i="2" s="1"/>
  <c r="C398" i="2"/>
  <c r="D398" i="2" s="1"/>
  <c r="C399" i="2"/>
  <c r="C400" i="2"/>
  <c r="C401" i="2"/>
  <c r="C402" i="2"/>
  <c r="C403" i="2"/>
  <c r="D403" i="2" s="1"/>
  <c r="C404" i="2"/>
  <c r="D404" i="2" s="1"/>
  <c r="C405" i="2"/>
  <c r="D405" i="2" s="1"/>
  <c r="C406" i="2"/>
  <c r="D406" i="2" s="1"/>
  <c r="C407" i="2"/>
  <c r="C408" i="2"/>
  <c r="C409" i="2"/>
  <c r="C410" i="2"/>
  <c r="C411" i="2"/>
  <c r="D411" i="2" s="1"/>
  <c r="C412" i="2"/>
  <c r="D412" i="2" s="1"/>
  <c r="C413" i="2"/>
  <c r="D413" i="2" s="1"/>
  <c r="C414" i="2"/>
  <c r="D414" i="2" s="1"/>
  <c r="C415" i="2"/>
  <c r="C416" i="2"/>
  <c r="C417" i="2"/>
  <c r="C418" i="2"/>
  <c r="C419" i="2"/>
  <c r="D419" i="2" s="1"/>
  <c r="C420" i="2"/>
  <c r="C421" i="2"/>
  <c r="D421" i="2" s="1"/>
  <c r="C422" i="2"/>
  <c r="D422" i="2" s="1"/>
  <c r="C423" i="2"/>
  <c r="C424" i="2"/>
  <c r="C425" i="2"/>
  <c r="C426" i="2"/>
  <c r="C427" i="2"/>
  <c r="D427" i="2" s="1"/>
  <c r="C428" i="2"/>
  <c r="C429" i="2"/>
  <c r="D429" i="2" s="1"/>
  <c r="C430" i="2"/>
  <c r="D430" i="2" s="1"/>
  <c r="C431" i="2"/>
  <c r="C432" i="2"/>
  <c r="C433" i="2"/>
  <c r="C434" i="2"/>
  <c r="C435" i="2"/>
  <c r="D435" i="2" s="1"/>
  <c r="C436" i="2"/>
  <c r="D436" i="2" s="1"/>
  <c r="C437" i="2"/>
  <c r="D437" i="2" s="1"/>
  <c r="C438" i="2"/>
  <c r="D438" i="2" s="1"/>
  <c r="C439" i="2"/>
  <c r="C440" i="2"/>
  <c r="C441" i="2"/>
  <c r="C442" i="2"/>
  <c r="C443" i="2"/>
  <c r="D443" i="2" s="1"/>
  <c r="C444" i="2"/>
  <c r="D444" i="2" s="1"/>
  <c r="C445" i="2"/>
  <c r="D445" i="2" s="1"/>
  <c r="C446" i="2"/>
  <c r="D446" i="2" s="1"/>
  <c r="C447" i="2"/>
  <c r="C448" i="2"/>
  <c r="C449" i="2"/>
  <c r="C450" i="2"/>
  <c r="C451" i="2"/>
  <c r="D451" i="2" s="1"/>
  <c r="C452" i="2"/>
  <c r="C453" i="2"/>
  <c r="D453" i="2" s="1"/>
  <c r="C454" i="2"/>
  <c r="D454" i="2" s="1"/>
  <c r="C455" i="2"/>
  <c r="C456" i="2"/>
  <c r="C457" i="2"/>
  <c r="C458" i="2"/>
  <c r="C459" i="2"/>
  <c r="D459" i="2" s="1"/>
  <c r="C460" i="2"/>
  <c r="C461" i="2"/>
  <c r="D461" i="2" s="1"/>
  <c r="C462" i="2"/>
  <c r="D462" i="2" s="1"/>
  <c r="C463" i="2"/>
  <c r="C464" i="2"/>
  <c r="C465" i="2"/>
  <c r="C466" i="2"/>
  <c r="C467" i="2"/>
  <c r="D467" i="2" s="1"/>
  <c r="C468" i="2"/>
  <c r="D468" i="2" s="1"/>
  <c r="C469" i="2"/>
  <c r="D469" i="2" s="1"/>
  <c r="C470" i="2"/>
  <c r="D470" i="2" s="1"/>
  <c r="C471" i="2"/>
  <c r="C472" i="2"/>
  <c r="C473" i="2"/>
  <c r="C474" i="2"/>
  <c r="C475" i="2"/>
  <c r="D475" i="2" s="1"/>
  <c r="C476" i="2"/>
  <c r="D476" i="2" s="1"/>
  <c r="C477" i="2"/>
  <c r="D477" i="2" s="1"/>
  <c r="C478" i="2"/>
  <c r="D478" i="2" s="1"/>
  <c r="C479" i="2"/>
  <c r="C480" i="2"/>
  <c r="C481" i="2"/>
  <c r="C482" i="2"/>
  <c r="C483" i="2"/>
  <c r="D483" i="2" s="1"/>
  <c r="C484" i="2"/>
  <c r="C485" i="2"/>
  <c r="D485" i="2" s="1"/>
  <c r="C486" i="2"/>
  <c r="D486" i="2" s="1"/>
  <c r="C487" i="2"/>
  <c r="C488" i="2"/>
  <c r="C489" i="2"/>
  <c r="C490" i="2"/>
  <c r="C491" i="2"/>
  <c r="D491" i="2" s="1"/>
  <c r="C492" i="2"/>
  <c r="C493" i="2"/>
  <c r="D493" i="2" s="1"/>
  <c r="C494" i="2"/>
  <c r="D494" i="2" s="1"/>
  <c r="C495" i="2"/>
  <c r="C496" i="2"/>
  <c r="C497" i="2"/>
  <c r="C498" i="2"/>
  <c r="C499" i="2"/>
  <c r="D499" i="2" s="1"/>
  <c r="C500" i="2"/>
  <c r="D500" i="2" s="1"/>
  <c r="C501" i="2"/>
  <c r="D501" i="2" s="1"/>
  <c r="C502" i="2"/>
  <c r="D502" i="2" s="1"/>
  <c r="C503" i="2"/>
  <c r="C504" i="2"/>
  <c r="C505" i="2"/>
  <c r="C506" i="2"/>
  <c r="C507" i="2"/>
  <c r="D507" i="2" s="1"/>
  <c r="C508" i="2"/>
  <c r="D508" i="2" s="1"/>
  <c r="C509" i="2"/>
  <c r="D509" i="2" s="1"/>
  <c r="C510" i="2"/>
  <c r="D510" i="2" s="1"/>
  <c r="C511" i="2"/>
  <c r="C512" i="2"/>
  <c r="C513" i="2"/>
  <c r="C514" i="2"/>
  <c r="C515" i="2"/>
  <c r="C516" i="2"/>
  <c r="C517" i="2"/>
  <c r="D517" i="2" s="1"/>
  <c r="C518" i="2"/>
  <c r="D518" i="2" s="1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1" i="2" s="1"/>
  <c r="C532" i="2"/>
  <c r="D532" i="2" s="1"/>
  <c r="C533" i="2"/>
  <c r="D533" i="2" s="1"/>
  <c r="C534" i="2"/>
  <c r="D534" i="2" s="1"/>
  <c r="C535" i="2"/>
  <c r="C536" i="2"/>
  <c r="C537" i="2"/>
  <c r="C538" i="2"/>
  <c r="C539" i="2"/>
  <c r="D539" i="2" s="1"/>
  <c r="C540" i="2"/>
  <c r="C541" i="2"/>
  <c r="D541" i="2" s="1"/>
  <c r="C542" i="2"/>
  <c r="D542" i="2" s="1"/>
  <c r="C543" i="2"/>
  <c r="C544" i="2"/>
  <c r="C545" i="2"/>
  <c r="C546" i="2"/>
  <c r="C547" i="2"/>
  <c r="D547" i="2" s="1"/>
  <c r="C548" i="2"/>
  <c r="C549" i="2"/>
  <c r="D549" i="2" s="1"/>
  <c r="C550" i="2"/>
  <c r="D550" i="2" s="1"/>
  <c r="C551" i="2"/>
  <c r="C552" i="2"/>
  <c r="C553" i="2"/>
  <c r="C554" i="2"/>
  <c r="C555" i="2"/>
  <c r="D555" i="2" s="1"/>
  <c r="C556" i="2"/>
  <c r="D556" i="2" s="1"/>
  <c r="C557" i="2"/>
  <c r="D557" i="2" s="1"/>
  <c r="C558" i="2"/>
  <c r="D558" i="2" s="1"/>
  <c r="C559" i="2"/>
  <c r="C560" i="2"/>
  <c r="C561" i="2"/>
  <c r="C562" i="2"/>
  <c r="C563" i="2"/>
  <c r="D563" i="2" s="1"/>
  <c r="C564" i="2"/>
  <c r="C565" i="2"/>
  <c r="D565" i="2" s="1"/>
  <c r="C566" i="2"/>
  <c r="D566" i="2" s="1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D579" i="2" s="1"/>
  <c r="C580" i="2"/>
  <c r="D580" i="2" s="1"/>
  <c r="C581" i="2"/>
  <c r="D581" i="2" s="1"/>
  <c r="C582" i="2"/>
  <c r="D582" i="2" s="1"/>
  <c r="C583" i="2"/>
  <c r="C584" i="2"/>
  <c r="C585" i="2"/>
  <c r="C586" i="2"/>
  <c r="C587" i="2"/>
  <c r="D587" i="2" s="1"/>
  <c r="C588" i="2"/>
  <c r="C589" i="2"/>
  <c r="D589" i="2" s="1"/>
  <c r="C590" i="2"/>
  <c r="D590" i="2" s="1"/>
  <c r="C591" i="2"/>
  <c r="C592" i="2"/>
  <c r="C593" i="2"/>
  <c r="C594" i="2"/>
  <c r="C595" i="2"/>
  <c r="D595" i="2" s="1"/>
  <c r="C596" i="2"/>
  <c r="C597" i="2"/>
  <c r="D597" i="2" s="1"/>
  <c r="C598" i="2"/>
  <c r="D598" i="2" s="1"/>
  <c r="C599" i="2"/>
  <c r="C600" i="2"/>
  <c r="C601" i="2"/>
  <c r="C602" i="2"/>
  <c r="C603" i="2"/>
  <c r="C604" i="2"/>
  <c r="D604" i="2" s="1"/>
  <c r="C605" i="2"/>
  <c r="D605" i="2" s="1"/>
  <c r="C606" i="2"/>
  <c r="D606" i="2" s="1"/>
  <c r="C607" i="2"/>
  <c r="C608" i="2"/>
  <c r="C609" i="2"/>
  <c r="C610" i="2"/>
  <c r="C611" i="2"/>
  <c r="C612" i="2"/>
  <c r="C613" i="2"/>
  <c r="D613" i="2" s="1"/>
  <c r="C614" i="2"/>
  <c r="D614" i="2" s="1"/>
  <c r="C615" i="2"/>
  <c r="C616" i="2"/>
  <c r="C617" i="2"/>
  <c r="C618" i="2"/>
  <c r="C619" i="2"/>
  <c r="D619" i="2" s="1"/>
  <c r="C620" i="2"/>
  <c r="D620" i="2" s="1"/>
  <c r="C621" i="2"/>
  <c r="D621" i="2" s="1"/>
  <c r="C622" i="2"/>
  <c r="D622" i="2" s="1"/>
  <c r="C623" i="2"/>
  <c r="C624" i="2"/>
  <c r="C625" i="2"/>
  <c r="C626" i="2"/>
  <c r="C627" i="2"/>
  <c r="D627" i="2" s="1"/>
  <c r="C628" i="2"/>
  <c r="C629" i="2"/>
  <c r="D629" i="2" s="1"/>
  <c r="C630" i="2"/>
  <c r="D630" i="2" s="1"/>
  <c r="C631" i="2"/>
  <c r="C632" i="2"/>
  <c r="C633" i="2"/>
  <c r="C634" i="2"/>
  <c r="C635" i="2"/>
  <c r="D635" i="2" s="1"/>
  <c r="C636" i="2"/>
  <c r="D636" i="2" s="1"/>
  <c r="C637" i="2"/>
  <c r="D637" i="2" s="1"/>
  <c r="C638" i="2"/>
  <c r="D638" i="2" s="1"/>
  <c r="C639" i="2"/>
  <c r="C640" i="2"/>
  <c r="C641" i="2"/>
  <c r="C642" i="2"/>
  <c r="C643" i="2"/>
  <c r="D643" i="2" s="1"/>
  <c r="C644" i="2"/>
  <c r="C645" i="2"/>
  <c r="D645" i="2" s="1"/>
  <c r="C646" i="2"/>
  <c r="D646" i="2" s="1"/>
  <c r="C647" i="2"/>
  <c r="C648" i="2"/>
  <c r="C649" i="2"/>
  <c r="C650" i="2"/>
  <c r="C651" i="2"/>
  <c r="D651" i="2" s="1"/>
  <c r="C652" i="2"/>
  <c r="D652" i="2" s="1"/>
  <c r="C653" i="2"/>
  <c r="D653" i="2" s="1"/>
  <c r="C654" i="2"/>
  <c r="D654" i="2" s="1"/>
  <c r="C655" i="2"/>
  <c r="C656" i="2"/>
  <c r="C657" i="2"/>
  <c r="C658" i="2"/>
  <c r="C659" i="2"/>
  <c r="C660" i="2"/>
  <c r="D660" i="2" s="1"/>
  <c r="C661" i="2"/>
  <c r="D661" i="2" s="1"/>
  <c r="C662" i="2"/>
  <c r="D662" i="2" s="1"/>
  <c r="C663" i="2"/>
  <c r="C664" i="2"/>
  <c r="C665" i="2"/>
  <c r="C666" i="2"/>
  <c r="C667" i="2"/>
  <c r="C668" i="2"/>
  <c r="C669" i="2"/>
  <c r="C670" i="2"/>
  <c r="D670" i="2" s="1"/>
  <c r="C671" i="2"/>
  <c r="C672" i="2"/>
  <c r="C673" i="2"/>
  <c r="C674" i="2"/>
  <c r="C675" i="2"/>
  <c r="D675" i="2" s="1"/>
  <c r="C676" i="2"/>
  <c r="D676" i="2" s="1"/>
  <c r="C677" i="2"/>
  <c r="D677" i="2" s="1"/>
  <c r="C678" i="2"/>
  <c r="D678" i="2" s="1"/>
  <c r="C679" i="2"/>
  <c r="C680" i="2"/>
  <c r="C681" i="2"/>
  <c r="C682" i="2"/>
  <c r="C683" i="2"/>
  <c r="D683" i="2" s="1"/>
  <c r="C684" i="2"/>
  <c r="C685" i="2"/>
  <c r="D685" i="2" s="1"/>
  <c r="C686" i="2"/>
  <c r="D686" i="2" s="1"/>
  <c r="C687" i="2"/>
  <c r="C688" i="2"/>
  <c r="C689" i="2"/>
  <c r="C690" i="2"/>
  <c r="C691" i="2"/>
  <c r="D691" i="2" s="1"/>
  <c r="C692" i="2"/>
  <c r="D692" i="2" s="1"/>
  <c r="C693" i="2"/>
  <c r="D693" i="2" s="1"/>
  <c r="C694" i="2"/>
  <c r="D694" i="2" s="1"/>
  <c r="C695" i="2"/>
  <c r="C696" i="2"/>
  <c r="C697" i="2"/>
  <c r="C698" i="2"/>
  <c r="C699" i="2"/>
  <c r="D699" i="2" s="1"/>
  <c r="C700" i="2"/>
  <c r="C701" i="2"/>
  <c r="D701" i="2" s="1"/>
  <c r="C702" i="2"/>
  <c r="D702" i="2" s="1"/>
  <c r="C703" i="2"/>
  <c r="C704" i="2"/>
  <c r="C705" i="2"/>
  <c r="C706" i="2"/>
  <c r="C707" i="2"/>
  <c r="D707" i="2" s="1"/>
  <c r="C708" i="2"/>
  <c r="D708" i="2" s="1"/>
  <c r="C709" i="2"/>
  <c r="C710" i="2"/>
  <c r="D710" i="2" s="1"/>
  <c r="C711" i="2"/>
  <c r="C712" i="2"/>
  <c r="C713" i="2"/>
  <c r="C714" i="2"/>
  <c r="C715" i="2"/>
  <c r="C716" i="2"/>
  <c r="C717" i="2"/>
  <c r="D717" i="2" s="1"/>
  <c r="C718" i="2"/>
  <c r="D718" i="2" s="1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D731" i="2" s="1"/>
  <c r="C732" i="2"/>
  <c r="D732" i="2" s="1"/>
  <c r="C733" i="2"/>
  <c r="D733" i="2" s="1"/>
  <c r="C734" i="2"/>
  <c r="D734" i="2" s="1"/>
  <c r="C735" i="2"/>
  <c r="C736" i="2"/>
  <c r="C737" i="2"/>
  <c r="C738" i="2"/>
  <c r="C739" i="2"/>
  <c r="D739" i="2" s="1"/>
  <c r="C740" i="2"/>
  <c r="C741" i="2"/>
  <c r="D741" i="2" s="1"/>
  <c r="C742" i="2"/>
  <c r="C743" i="2"/>
  <c r="C744" i="2"/>
  <c r="C745" i="2"/>
  <c r="C746" i="2"/>
  <c r="C747" i="2"/>
  <c r="D747" i="2" s="1"/>
  <c r="C748" i="2"/>
  <c r="D748" i="2" s="1"/>
  <c r="C749" i="2"/>
  <c r="D749" i="2" s="1"/>
  <c r="C750" i="2"/>
  <c r="D750" i="2" s="1"/>
  <c r="C751" i="2"/>
  <c r="C752" i="2"/>
  <c r="C753" i="2"/>
  <c r="C754" i="2"/>
  <c r="C755" i="2"/>
  <c r="D755" i="2" s="1"/>
  <c r="C756" i="2"/>
  <c r="C757" i="2"/>
  <c r="D757" i="2" s="1"/>
  <c r="C758" i="2"/>
  <c r="C759" i="2"/>
  <c r="C760" i="2"/>
  <c r="C761" i="2"/>
  <c r="C762" i="2"/>
  <c r="C763" i="2"/>
  <c r="D763" i="2" s="1"/>
  <c r="C764" i="2"/>
  <c r="D764" i="2" s="1"/>
  <c r="C765" i="2"/>
  <c r="D765" i="2" s="1"/>
  <c r="C766" i="2"/>
  <c r="D766" i="2" s="1"/>
  <c r="C767" i="2"/>
  <c r="C768" i="2"/>
  <c r="C769" i="2"/>
  <c r="C770" i="2"/>
  <c r="C771" i="2"/>
  <c r="D771" i="2" s="1"/>
  <c r="C772" i="2"/>
  <c r="C773" i="2"/>
  <c r="D773" i="2" s="1"/>
  <c r="C774" i="2"/>
  <c r="C775" i="2"/>
  <c r="C776" i="2"/>
  <c r="C777" i="2"/>
  <c r="C778" i="2"/>
  <c r="C779" i="2"/>
  <c r="C780" i="2"/>
  <c r="D780" i="2" s="1"/>
  <c r="C781" i="2"/>
  <c r="D781" i="2" s="1"/>
  <c r="C782" i="2"/>
  <c r="D782" i="2" s="1"/>
  <c r="C783" i="2"/>
  <c r="C784" i="2"/>
  <c r="C785" i="2"/>
  <c r="C786" i="2"/>
  <c r="C787" i="2"/>
  <c r="D787" i="2" s="1"/>
  <c r="C788" i="2"/>
  <c r="C789" i="2"/>
  <c r="D789" i="2" s="1"/>
  <c r="C790" i="2"/>
  <c r="D790" i="2" s="1"/>
  <c r="C791" i="2"/>
  <c r="C792" i="2"/>
  <c r="C793" i="2"/>
  <c r="C794" i="2"/>
  <c r="C795" i="2"/>
  <c r="D795" i="2" s="1"/>
  <c r="C796" i="2"/>
  <c r="D796" i="2" s="1"/>
  <c r="C797" i="2"/>
  <c r="D797" i="2" s="1"/>
  <c r="C798" i="2"/>
  <c r="D798" i="2" s="1"/>
  <c r="C799" i="2"/>
  <c r="C800" i="2"/>
  <c r="C801" i="2"/>
  <c r="C802" i="2"/>
  <c r="C803" i="2"/>
  <c r="C804" i="2"/>
  <c r="D804" i="2" s="1"/>
  <c r="C805" i="2"/>
  <c r="D805" i="2" s="1"/>
  <c r="C806" i="2"/>
  <c r="D806" i="2" s="1"/>
  <c r="C807" i="2"/>
  <c r="C808" i="2"/>
  <c r="C809" i="2"/>
  <c r="C810" i="2"/>
  <c r="C811" i="2"/>
  <c r="D811" i="2" s="1"/>
  <c r="C812" i="2"/>
  <c r="C813" i="2"/>
  <c r="D813" i="2" s="1"/>
  <c r="C814" i="2"/>
  <c r="D814" i="2" s="1"/>
  <c r="C815" i="2"/>
  <c r="C816" i="2"/>
  <c r="C817" i="2"/>
  <c r="C818" i="2"/>
  <c r="C819" i="2"/>
  <c r="D819" i="2" s="1"/>
  <c r="C820" i="2"/>
  <c r="D820" i="2" s="1"/>
  <c r="C821" i="2"/>
  <c r="D821" i="2" s="1"/>
  <c r="C822" i="2"/>
  <c r="D822" i="2" s="1"/>
  <c r="C823" i="2"/>
  <c r="C824" i="2"/>
  <c r="C825" i="2"/>
  <c r="C826" i="2"/>
  <c r="C827" i="2"/>
  <c r="C828" i="2"/>
  <c r="C829" i="2"/>
  <c r="D829" i="2" s="1"/>
  <c r="C830" i="2"/>
  <c r="C831" i="2"/>
  <c r="C832" i="2"/>
  <c r="C833" i="2"/>
  <c r="C834" i="2"/>
  <c r="C835" i="2"/>
  <c r="C836" i="2"/>
  <c r="D836" i="2" s="1"/>
  <c r="C837" i="2"/>
  <c r="D837" i="2" s="1"/>
  <c r="C838" i="2"/>
  <c r="D838" i="2" s="1"/>
  <c r="C839" i="2"/>
  <c r="C840" i="2"/>
  <c r="C841" i="2"/>
  <c r="C842" i="2"/>
  <c r="C843" i="2"/>
  <c r="D843" i="2" s="1"/>
  <c r="C844" i="2"/>
  <c r="C845" i="2"/>
  <c r="D845" i="2" s="1"/>
  <c r="C846" i="2"/>
  <c r="D846" i="2" s="1"/>
  <c r="C847" i="2"/>
  <c r="C848" i="2"/>
  <c r="C849" i="2"/>
  <c r="C850" i="2"/>
  <c r="C851" i="2"/>
  <c r="D851" i="2" s="1"/>
  <c r="C852" i="2"/>
  <c r="C853" i="2"/>
  <c r="D853" i="2" s="1"/>
  <c r="C854" i="2"/>
  <c r="D854" i="2" s="1"/>
  <c r="C855" i="2"/>
  <c r="C856" i="2"/>
  <c r="C857" i="2"/>
  <c r="C858" i="2"/>
  <c r="C859" i="2"/>
  <c r="D859" i="2" s="1"/>
  <c r="C860" i="2"/>
  <c r="D860" i="2" s="1"/>
  <c r="C861" i="2"/>
  <c r="D861" i="2" s="1"/>
  <c r="C862" i="2"/>
  <c r="D862" i="2" s="1"/>
  <c r="C863" i="2"/>
  <c r="C864" i="2"/>
  <c r="C865" i="2"/>
  <c r="C866" i="2"/>
  <c r="C867" i="2"/>
  <c r="D867" i="2" s="1"/>
  <c r="C868" i="2"/>
  <c r="C869" i="2"/>
  <c r="D869" i="2" s="1"/>
  <c r="C870" i="2"/>
  <c r="D870" i="2" s="1"/>
  <c r="C871" i="2"/>
  <c r="C872" i="2"/>
  <c r="C873" i="2"/>
  <c r="C874" i="2"/>
  <c r="C875" i="2"/>
  <c r="D875" i="2" s="1"/>
  <c r="C876" i="2"/>
  <c r="D876" i="2" s="1"/>
  <c r="C877" i="2"/>
  <c r="D877" i="2" s="1"/>
  <c r="C878" i="2"/>
  <c r="D878" i="2" s="1"/>
  <c r="C879" i="2"/>
  <c r="C880" i="2"/>
  <c r="C881" i="2"/>
  <c r="C882" i="2"/>
  <c r="C883" i="2"/>
  <c r="D883" i="2" s="1"/>
  <c r="C884" i="2"/>
  <c r="C885" i="2"/>
  <c r="D885" i="2" s="1"/>
  <c r="C886" i="2"/>
  <c r="D886" i="2" s="1"/>
  <c r="C887" i="2"/>
  <c r="C888" i="2"/>
  <c r="C889" i="2"/>
  <c r="C890" i="2"/>
  <c r="C891" i="2"/>
  <c r="D891" i="2" s="1"/>
  <c r="C892" i="2"/>
  <c r="D892" i="2" s="1"/>
  <c r="C893" i="2"/>
  <c r="D893" i="2" s="1"/>
  <c r="C894" i="2"/>
  <c r="D894" i="2" s="1"/>
  <c r="C895" i="2"/>
  <c r="C896" i="2"/>
  <c r="C897" i="2"/>
  <c r="C898" i="2"/>
  <c r="C899" i="2"/>
  <c r="D899" i="2" s="1"/>
  <c r="C900" i="2"/>
  <c r="C901" i="2"/>
  <c r="D901" i="2" s="1"/>
  <c r="C902" i="2"/>
  <c r="D902" i="2" s="1"/>
  <c r="C903" i="2"/>
  <c r="C904" i="2"/>
  <c r="C905" i="2"/>
  <c r="C906" i="2"/>
  <c r="C907" i="2"/>
  <c r="D907" i="2" s="1"/>
  <c r="C908" i="2"/>
  <c r="D908" i="2" s="1"/>
  <c r="C909" i="2"/>
  <c r="D909" i="2" s="1"/>
  <c r="C910" i="2"/>
  <c r="D910" i="2" s="1"/>
  <c r="C911" i="2"/>
  <c r="C912" i="2"/>
  <c r="C913" i="2"/>
  <c r="C914" i="2"/>
  <c r="C915" i="2"/>
  <c r="D915" i="2" s="1"/>
  <c r="C916" i="2"/>
  <c r="C917" i="2"/>
  <c r="D917" i="2" s="1"/>
  <c r="C918" i="2"/>
  <c r="D918" i="2" s="1"/>
  <c r="C919" i="2"/>
  <c r="C920" i="2"/>
  <c r="C921" i="2"/>
  <c r="C922" i="2"/>
  <c r="C923" i="2"/>
  <c r="C924" i="2"/>
  <c r="D924" i="2" s="1"/>
  <c r="C925" i="2"/>
  <c r="D925" i="2" s="1"/>
  <c r="C926" i="2"/>
  <c r="D926" i="2" s="1"/>
  <c r="C927" i="2"/>
  <c r="C928" i="2"/>
  <c r="C929" i="2"/>
  <c r="C930" i="2"/>
  <c r="C931" i="2"/>
  <c r="C932" i="2"/>
  <c r="D932" i="2" s="1"/>
  <c r="C933" i="2"/>
  <c r="D933" i="2" s="1"/>
  <c r="C934" i="2"/>
  <c r="D934" i="2" s="1"/>
  <c r="C935" i="2"/>
  <c r="C936" i="2"/>
  <c r="C937" i="2"/>
  <c r="C938" i="2"/>
  <c r="C939" i="2"/>
  <c r="D939" i="2" s="1"/>
  <c r="C940" i="2"/>
  <c r="C941" i="2"/>
  <c r="C942" i="2"/>
  <c r="D942" i="2" s="1"/>
  <c r="C943" i="2"/>
  <c r="C944" i="2"/>
  <c r="C945" i="2"/>
  <c r="C946" i="2"/>
  <c r="C947" i="2"/>
  <c r="C948" i="2"/>
  <c r="D948" i="2" s="1"/>
  <c r="C949" i="2"/>
  <c r="D949" i="2" s="1"/>
  <c r="C950" i="2"/>
  <c r="D950" i="2" s="1"/>
  <c r="C951" i="2"/>
  <c r="C952" i="2"/>
  <c r="C953" i="2"/>
  <c r="C954" i="2"/>
  <c r="C955" i="2"/>
  <c r="C956" i="2"/>
  <c r="C957" i="2"/>
  <c r="C958" i="2"/>
  <c r="D958" i="2" s="1"/>
  <c r="C959" i="2"/>
  <c r="C960" i="2"/>
  <c r="C961" i="2"/>
  <c r="C962" i="2"/>
  <c r="C963" i="2"/>
  <c r="D963" i="2" s="1"/>
  <c r="C964" i="2"/>
  <c r="D964" i="2" s="1"/>
  <c r="C965" i="2"/>
  <c r="D965" i="2" s="1"/>
  <c r="C966" i="2"/>
  <c r="D966" i="2" s="1"/>
  <c r="C967" i="2"/>
  <c r="C968" i="2"/>
  <c r="C969" i="2"/>
  <c r="C970" i="2"/>
  <c r="C971" i="2"/>
  <c r="D971" i="2" s="1"/>
  <c r="C972" i="2"/>
  <c r="D972" i="2" s="1"/>
  <c r="C973" i="2"/>
  <c r="D973" i="2" s="1"/>
  <c r="C974" i="2"/>
  <c r="D974" i="2" s="1"/>
  <c r="C975" i="2"/>
  <c r="C976" i="2"/>
  <c r="C977" i="2"/>
  <c r="C978" i="2"/>
  <c r="C979" i="2"/>
  <c r="D979" i="2" s="1"/>
  <c r="C980" i="2"/>
  <c r="C981" i="2"/>
  <c r="D981" i="2" s="1"/>
  <c r="C982" i="2"/>
  <c r="C983" i="2"/>
  <c r="C984" i="2"/>
  <c r="C985" i="2"/>
  <c r="C986" i="2"/>
  <c r="C987" i="2"/>
  <c r="D987" i="2" s="1"/>
  <c r="C988" i="2"/>
  <c r="D988" i="2" s="1"/>
  <c r="C989" i="2"/>
  <c r="D989" i="2" s="1"/>
  <c r="C990" i="2"/>
  <c r="D990" i="2" s="1"/>
  <c r="C991" i="2"/>
  <c r="C992" i="2"/>
  <c r="C993" i="2"/>
  <c r="C994" i="2"/>
  <c r="C995" i="2"/>
  <c r="D995" i="2" s="1"/>
  <c r="C996" i="2"/>
  <c r="C997" i="2"/>
  <c r="D997" i="2" s="1"/>
  <c r="C998" i="2"/>
  <c r="C999" i="2"/>
  <c r="C1000" i="2"/>
  <c r="C1001" i="2"/>
  <c r="C1002" i="2"/>
  <c r="C1003" i="2"/>
  <c r="D1003" i="2" s="1"/>
  <c r="C1004" i="2"/>
  <c r="D1004" i="2" s="1"/>
  <c r="C1005" i="2"/>
  <c r="D1005" i="2" s="1"/>
  <c r="C1006" i="2"/>
  <c r="D1006" i="2" s="1"/>
  <c r="C1007" i="2"/>
  <c r="C1008" i="2"/>
  <c r="C1009" i="2"/>
  <c r="C1010" i="2"/>
  <c r="C1011" i="2"/>
  <c r="D1011" i="2" s="1"/>
  <c r="C1012" i="2"/>
  <c r="C1013" i="2"/>
  <c r="D1013" i="2" s="1"/>
  <c r="C1014" i="2"/>
  <c r="C1015" i="2"/>
  <c r="C1016" i="2"/>
  <c r="C1017" i="2"/>
  <c r="C1018" i="2"/>
  <c r="C1019" i="2"/>
  <c r="D1019" i="2" s="1"/>
  <c r="C1020" i="2"/>
  <c r="D1020" i="2" s="1"/>
  <c r="C1021" i="2"/>
  <c r="D1021" i="2" s="1"/>
  <c r="C1022" i="2"/>
  <c r="D1022" i="2" s="1"/>
  <c r="C1023" i="2"/>
  <c r="C1024" i="2"/>
  <c r="C1025" i="2"/>
  <c r="C1026" i="2"/>
  <c r="C1027" i="2"/>
  <c r="D1027" i="2" s="1"/>
  <c r="C1028" i="2"/>
  <c r="C1029" i="2"/>
  <c r="D1029" i="2" s="1"/>
  <c r="C1030" i="2"/>
  <c r="C1031" i="2"/>
  <c r="C1032" i="2"/>
  <c r="C1033" i="2"/>
  <c r="C1034" i="2"/>
  <c r="C1035" i="2"/>
  <c r="D1035" i="2" s="1"/>
  <c r="C1036" i="2"/>
  <c r="D1036" i="2" s="1"/>
  <c r="C1037" i="2"/>
  <c r="D1037" i="2" s="1"/>
  <c r="C1038" i="2"/>
  <c r="D1038" i="2" s="1"/>
  <c r="C1039" i="2"/>
  <c r="C1040" i="2"/>
  <c r="C1041" i="2"/>
  <c r="C1042" i="2"/>
  <c r="C1043" i="2"/>
  <c r="C1044" i="2"/>
  <c r="D1044" i="2" s="1"/>
  <c r="C1045" i="2"/>
  <c r="D1045" i="2" s="1"/>
  <c r="C1046" i="2"/>
  <c r="D1046" i="2" s="1"/>
  <c r="C1047" i="2"/>
  <c r="C1048" i="2"/>
  <c r="C1049" i="2"/>
  <c r="C1050" i="2"/>
  <c r="C1051" i="2"/>
  <c r="C1052" i="2"/>
  <c r="C1053" i="2"/>
  <c r="C1054" i="2"/>
  <c r="D1054" i="2" s="1"/>
  <c r="C1055" i="2"/>
  <c r="C1056" i="2"/>
  <c r="C1057" i="2"/>
  <c r="C1058" i="2"/>
  <c r="C1059" i="2"/>
  <c r="D1059" i="2" s="1"/>
  <c r="C1060" i="2"/>
  <c r="D1060" i="2" s="1"/>
  <c r="C1061" i="2"/>
  <c r="D1061" i="2" s="1"/>
  <c r="C1062" i="2"/>
  <c r="D1062" i="2" s="1"/>
  <c r="C1063" i="2"/>
  <c r="C1064" i="2"/>
  <c r="C1065" i="2"/>
  <c r="C1066" i="2"/>
  <c r="C1067" i="2"/>
  <c r="D1067" i="2" s="1"/>
  <c r="C1068" i="2"/>
  <c r="C1069" i="2"/>
  <c r="D1069" i="2" s="1"/>
  <c r="C1070" i="2"/>
  <c r="D1070" i="2" s="1"/>
  <c r="C1071" i="2"/>
  <c r="C1072" i="2"/>
  <c r="C1073" i="2"/>
  <c r="C1074" i="2"/>
  <c r="C1075" i="2"/>
  <c r="C1076" i="2"/>
  <c r="D1076" i="2" s="1"/>
  <c r="C1077" i="2"/>
  <c r="C1078" i="2"/>
  <c r="D1078" i="2" s="1"/>
  <c r="C1079" i="2"/>
  <c r="C1080" i="2"/>
  <c r="C1081" i="2"/>
  <c r="C1082" i="2"/>
  <c r="C1083" i="2"/>
  <c r="D1083" i="2" s="1"/>
  <c r="C1084" i="2"/>
  <c r="D1084" i="2" s="1"/>
  <c r="C1085" i="2"/>
  <c r="D1085" i="2" s="1"/>
  <c r="C1086" i="2"/>
  <c r="D1086" i="2" s="1"/>
  <c r="C1087" i="2"/>
  <c r="C1088" i="2"/>
  <c r="C1089" i="2"/>
  <c r="C1090" i="2"/>
  <c r="C1091" i="2"/>
  <c r="D1091" i="2" s="1"/>
  <c r="C1092" i="2"/>
  <c r="C1093" i="2"/>
  <c r="D1093" i="2" s="1"/>
  <c r="C1094" i="2"/>
  <c r="D1094" i="2" s="1"/>
  <c r="C1095" i="2"/>
  <c r="C1096" i="2"/>
  <c r="C1097" i="2"/>
  <c r="C1098" i="2"/>
  <c r="C1099" i="2"/>
  <c r="C1100" i="2"/>
  <c r="D1100" i="2" s="1"/>
  <c r="C1101" i="2"/>
  <c r="D1101" i="2" s="1"/>
  <c r="C1102" i="2"/>
  <c r="D1102" i="2" s="1"/>
  <c r="C1103" i="2"/>
  <c r="C1104" i="2"/>
  <c r="C1105" i="2"/>
  <c r="C1106" i="2"/>
  <c r="C1107" i="2"/>
  <c r="D1107" i="2" s="1"/>
  <c r="C1108" i="2"/>
  <c r="C1109" i="2"/>
  <c r="D1109" i="2" s="1"/>
  <c r="C1110" i="2"/>
  <c r="D1110" i="2" s="1"/>
  <c r="C1111" i="2"/>
  <c r="C1112" i="2"/>
  <c r="C1113" i="2"/>
  <c r="C1114" i="2"/>
  <c r="C1115" i="2"/>
  <c r="D1115" i="2" s="1"/>
  <c r="C1116" i="2"/>
  <c r="D1116" i="2" s="1"/>
  <c r="C1117" i="2"/>
  <c r="D1117" i="2" s="1"/>
  <c r="C1118" i="2"/>
  <c r="D1118" i="2" s="1"/>
  <c r="C1119" i="2"/>
  <c r="C1120" i="2"/>
  <c r="C1121" i="2"/>
  <c r="C1122" i="2"/>
  <c r="C1123" i="2"/>
  <c r="D1123" i="2" s="1"/>
  <c r="C1124" i="2"/>
  <c r="C1125" i="2"/>
  <c r="C1126" i="2"/>
  <c r="D1126" i="2" s="1"/>
  <c r="C1127" i="2"/>
  <c r="C1128" i="2"/>
  <c r="C1129" i="2"/>
  <c r="C1130" i="2"/>
  <c r="C1131" i="2"/>
  <c r="C1132" i="2"/>
  <c r="C1133" i="2"/>
  <c r="D1133" i="2" s="1"/>
  <c r="C1134" i="2"/>
  <c r="D1134" i="2" s="1"/>
  <c r="C1135" i="2"/>
  <c r="C1136" i="2"/>
  <c r="C1137" i="2"/>
  <c r="C1138" i="2"/>
  <c r="C1139" i="2"/>
  <c r="D1139" i="2" s="1"/>
  <c r="C1140" i="2"/>
  <c r="D1140" i="2" s="1"/>
  <c r="C1141" i="2"/>
  <c r="D1141" i="2" s="1"/>
  <c r="C1142" i="2"/>
  <c r="D1142" i="2" s="1"/>
  <c r="C1143" i="2"/>
  <c r="C1144" i="2"/>
  <c r="C1145" i="2"/>
  <c r="C1146" i="2"/>
  <c r="C1147" i="2"/>
  <c r="D1147" i="2" s="1"/>
  <c r="C1148" i="2"/>
  <c r="C1149" i="2"/>
  <c r="D1149" i="2" s="1"/>
  <c r="C1150" i="2"/>
  <c r="D1150" i="2" s="1"/>
  <c r="C1151" i="2"/>
  <c r="C1152" i="2"/>
  <c r="C1153" i="2"/>
  <c r="C1154" i="2"/>
  <c r="C1155" i="2"/>
  <c r="D1155" i="2" s="1"/>
  <c r="C1156" i="2"/>
  <c r="D1156" i="2" s="1"/>
  <c r="C1157" i="2"/>
  <c r="D1157" i="2" s="1"/>
  <c r="C1158" i="2"/>
  <c r="D1158" i="2" s="1"/>
  <c r="C1159" i="2"/>
  <c r="C1160" i="2"/>
  <c r="C1161" i="2"/>
  <c r="C1162" i="2"/>
  <c r="C1163" i="2"/>
  <c r="D1163" i="2" s="1"/>
  <c r="C1164" i="2"/>
  <c r="C1165" i="2"/>
  <c r="D1165" i="2" s="1"/>
  <c r="C1166" i="2"/>
  <c r="C1167" i="2"/>
  <c r="C1168" i="2"/>
  <c r="C1169" i="2"/>
  <c r="C1170" i="2"/>
  <c r="C1171" i="2"/>
  <c r="C1172" i="2"/>
  <c r="D1172" i="2" s="1"/>
  <c r="C1173" i="2"/>
  <c r="C1174" i="2"/>
  <c r="D1174" i="2" s="1"/>
  <c r="C1175" i="2"/>
  <c r="C1176" i="2"/>
  <c r="C1177" i="2"/>
  <c r="C1178" i="2"/>
  <c r="C1179" i="2"/>
  <c r="D1179" i="2" s="1"/>
  <c r="C1180" i="2"/>
  <c r="D1180" i="2" s="1"/>
  <c r="C1181" i="2"/>
  <c r="D1181" i="2" s="1"/>
  <c r="C1182" i="2"/>
  <c r="D1182" i="2" s="1"/>
  <c r="C1183" i="2"/>
  <c r="C1184" i="2"/>
  <c r="C1185" i="2"/>
  <c r="C1186" i="2"/>
  <c r="C1187" i="2"/>
  <c r="D1187" i="2" s="1"/>
  <c r="C1188" i="2"/>
  <c r="C1189" i="2"/>
  <c r="D1189" i="2" s="1"/>
  <c r="C1190" i="2"/>
  <c r="D1190" i="2" s="1"/>
  <c r="C1191" i="2"/>
  <c r="C1192" i="2"/>
  <c r="C1193" i="2"/>
  <c r="C1194" i="2"/>
  <c r="C1195" i="2"/>
  <c r="D1195" i="2" s="1"/>
  <c r="C1196" i="2"/>
  <c r="D1196" i="2" s="1"/>
  <c r="C1197" i="2"/>
  <c r="D1197" i="2" s="1"/>
  <c r="C1198" i="2"/>
  <c r="D1198" i="2" s="1"/>
  <c r="C1199" i="2"/>
  <c r="C1200" i="2"/>
  <c r="C1201" i="2"/>
  <c r="C1202" i="2"/>
  <c r="C1203" i="2"/>
  <c r="D1203" i="2" s="1"/>
  <c r="C1204" i="2"/>
  <c r="C1205" i="2"/>
  <c r="D1205" i="2" s="1"/>
  <c r="C1206" i="2"/>
  <c r="D1206" i="2" s="1"/>
  <c r="C1207" i="2"/>
  <c r="C1208" i="2"/>
  <c r="C1209" i="2"/>
  <c r="C1210" i="2"/>
  <c r="C1211" i="2"/>
  <c r="D1211" i="2" s="1"/>
  <c r="C1212" i="2"/>
  <c r="D1212" i="2" s="1"/>
  <c r="C1213" i="2"/>
  <c r="D1213" i="2" s="1"/>
  <c r="C1214" i="2"/>
  <c r="D1214" i="2" s="1"/>
  <c r="C1215" i="2"/>
  <c r="C1216" i="2"/>
  <c r="C1217" i="2"/>
  <c r="C1218" i="2"/>
  <c r="C1219" i="2"/>
  <c r="C1220" i="2"/>
  <c r="C1221" i="2"/>
  <c r="D1221" i="2" s="1"/>
  <c r="C1222" i="2"/>
  <c r="C1223" i="2"/>
  <c r="C1224" i="2"/>
  <c r="C1225" i="2"/>
  <c r="C1226" i="2"/>
  <c r="C1227" i="2"/>
  <c r="C1228" i="2"/>
  <c r="D1228" i="2" s="1"/>
  <c r="C1229" i="2"/>
  <c r="C1230" i="2"/>
  <c r="D1230" i="2" s="1"/>
  <c r="C1231" i="2"/>
  <c r="C1232" i="2"/>
  <c r="C1233" i="2"/>
  <c r="C1234" i="2"/>
  <c r="C1235" i="2"/>
  <c r="D1235" i="2" s="1"/>
  <c r="C1236" i="2"/>
  <c r="D1236" i="2" s="1"/>
  <c r="C1237" i="2"/>
  <c r="D1237" i="2" s="1"/>
  <c r="C1238" i="2"/>
  <c r="D1238" i="2" s="1"/>
  <c r="C1239" i="2"/>
  <c r="C1240" i="2"/>
  <c r="C1241" i="2"/>
  <c r="C1242" i="2"/>
  <c r="C1243" i="2"/>
  <c r="D1243" i="2" s="1"/>
  <c r="C1244" i="2"/>
  <c r="C1245" i="2"/>
  <c r="D1245" i="2" s="1"/>
  <c r="C1246" i="2"/>
  <c r="C1247" i="2"/>
  <c r="C1248" i="2"/>
  <c r="C1249" i="2"/>
  <c r="C1250" i="2"/>
  <c r="C1251" i="2"/>
  <c r="D1251" i="2" s="1"/>
  <c r="C1252" i="2"/>
  <c r="D1252" i="2" s="1"/>
  <c r="C1253" i="2"/>
  <c r="D1253" i="2" s="1"/>
  <c r="C1254" i="2"/>
  <c r="D1254" i="2" s="1"/>
  <c r="C1255" i="2"/>
  <c r="C1256" i="2"/>
  <c r="C1257" i="2"/>
  <c r="C1258" i="2"/>
  <c r="C1259" i="2"/>
  <c r="C1260" i="2"/>
  <c r="C1261" i="2"/>
  <c r="D1261" i="2" s="1"/>
  <c r="C1262" i="2"/>
  <c r="D1262" i="2" s="1"/>
  <c r="C1263" i="2"/>
  <c r="C1264" i="2"/>
  <c r="C1265" i="2"/>
  <c r="C1266" i="2"/>
  <c r="C1267" i="2"/>
  <c r="D1267" i="2" s="1"/>
  <c r="C1268" i="2"/>
  <c r="D1268" i="2" s="1"/>
  <c r="C1269" i="2"/>
  <c r="D1269" i="2" s="1"/>
  <c r="C1270" i="2"/>
  <c r="D1270" i="2" s="1"/>
  <c r="C1271" i="2"/>
  <c r="C1272" i="2"/>
  <c r="C1273" i="2"/>
  <c r="C1274" i="2"/>
  <c r="C1275" i="2"/>
  <c r="D1275" i="2" s="1"/>
  <c r="C1276" i="2"/>
  <c r="C1277" i="2"/>
  <c r="D1277" i="2" s="1"/>
  <c r="C1278" i="2"/>
  <c r="D1278" i="2" s="1"/>
  <c r="C1279" i="2"/>
  <c r="C1280" i="2"/>
  <c r="C1281" i="2"/>
  <c r="C1282" i="2"/>
  <c r="C1283" i="2"/>
  <c r="D1283" i="2" s="1"/>
  <c r="C1284" i="2"/>
  <c r="D1284" i="2" s="1"/>
  <c r="C1285" i="2"/>
  <c r="D1285" i="2" s="1"/>
  <c r="C1286" i="2"/>
  <c r="D1286" i="2" s="1"/>
  <c r="C1287" i="2"/>
  <c r="C1288" i="2"/>
  <c r="C1289" i="2"/>
  <c r="C1290" i="2"/>
  <c r="C1291" i="2"/>
  <c r="D1291" i="2" s="1"/>
  <c r="C1292" i="2"/>
  <c r="C1293" i="2"/>
  <c r="D1293" i="2" s="1"/>
  <c r="C1294" i="2"/>
  <c r="D1294" i="2" s="1"/>
  <c r="C1295" i="2"/>
  <c r="C1296" i="2"/>
  <c r="C1297" i="2"/>
  <c r="C1298" i="2"/>
  <c r="C1299" i="2"/>
  <c r="D1299" i="2" s="1"/>
  <c r="C1300" i="2"/>
  <c r="C1301" i="2"/>
  <c r="C1302" i="2"/>
  <c r="D1302" i="2" s="1"/>
  <c r="C1303" i="2"/>
  <c r="C1304" i="2"/>
  <c r="C1305" i="2"/>
  <c r="C1306" i="2"/>
  <c r="C1307" i="2"/>
  <c r="D1307" i="2" s="1"/>
  <c r="C1308" i="2"/>
  <c r="D1308" i="2" s="1"/>
  <c r="C1309" i="2"/>
  <c r="D1309" i="2" s="1"/>
  <c r="C1310" i="2"/>
  <c r="D1310" i="2" s="1"/>
  <c r="C1311" i="2"/>
  <c r="C1312" i="2"/>
  <c r="C1313" i="2"/>
  <c r="C1314" i="2"/>
  <c r="C1315" i="2"/>
  <c r="D1315" i="2" s="1"/>
  <c r="C1316" i="2"/>
  <c r="C1317" i="2"/>
  <c r="D1317" i="2" s="1"/>
  <c r="C1318" i="2"/>
  <c r="D1318" i="2" s="1"/>
  <c r="C1319" i="2"/>
  <c r="C1320" i="2"/>
  <c r="C1321" i="2"/>
  <c r="C1322" i="2"/>
  <c r="C1323" i="2"/>
  <c r="D1323" i="2" s="1"/>
  <c r="C1324" i="2"/>
  <c r="D1324" i="2" s="1"/>
  <c r="C1325" i="2"/>
  <c r="D1325" i="2" s="1"/>
  <c r="C1326" i="2"/>
  <c r="D1326" i="2" s="1"/>
  <c r="C1327" i="2"/>
  <c r="C1328" i="2"/>
  <c r="C1329" i="2"/>
  <c r="C1330" i="2"/>
  <c r="C1331" i="2"/>
  <c r="D1331" i="2" s="1"/>
  <c r="C1332" i="2"/>
  <c r="D1332" i="2" s="1"/>
  <c r="C1333" i="2"/>
  <c r="D1333" i="2" s="1"/>
  <c r="C1334" i="2"/>
  <c r="D1334" i="2" s="1"/>
  <c r="C1335" i="2"/>
  <c r="C1336" i="2"/>
  <c r="C1337" i="2"/>
  <c r="C1338" i="2"/>
  <c r="C1339" i="2"/>
  <c r="D1339" i="2" s="1"/>
  <c r="C1340" i="2"/>
  <c r="C1341" i="2"/>
  <c r="D1341" i="2" s="1"/>
  <c r="C1342" i="2"/>
  <c r="C1343" i="2"/>
  <c r="C1344" i="2"/>
  <c r="C1345" i="2"/>
  <c r="C1346" i="2"/>
  <c r="C1347" i="2"/>
  <c r="D1347" i="2" s="1"/>
  <c r="C1348" i="2"/>
  <c r="D1348" i="2" s="1"/>
  <c r="C1349" i="2"/>
  <c r="D1349" i="2" s="1"/>
  <c r="C1350" i="2"/>
  <c r="D1350" i="2" s="1"/>
  <c r="C1351" i="2"/>
  <c r="C1352" i="2"/>
  <c r="C1353" i="2"/>
  <c r="C1354" i="2"/>
  <c r="C1355" i="2"/>
  <c r="D1355" i="2" s="1"/>
  <c r="C1356" i="2"/>
  <c r="C1357" i="2"/>
  <c r="D1357" i="2" s="1"/>
  <c r="C1358" i="2"/>
  <c r="D1358" i="2" s="1"/>
  <c r="C1359" i="2"/>
  <c r="C1360" i="2"/>
  <c r="C1361" i="2"/>
  <c r="C1362" i="2"/>
  <c r="C1363" i="2"/>
  <c r="D1363" i="2" s="1"/>
  <c r="C1364" i="2"/>
  <c r="C1365" i="2"/>
  <c r="C1366" i="2"/>
  <c r="D1366" i="2" s="1"/>
  <c r="C1367" i="2"/>
  <c r="C1368" i="2"/>
  <c r="C1369" i="2"/>
  <c r="C1370" i="2"/>
  <c r="C1371" i="2"/>
  <c r="D1371" i="2" s="1"/>
  <c r="C1372" i="2"/>
  <c r="D1372" i="2" s="1"/>
  <c r="C1373" i="2"/>
  <c r="D1373" i="2" s="1"/>
  <c r="C1374" i="2"/>
  <c r="D1374" i="2" s="1"/>
  <c r="C1375" i="2"/>
  <c r="C1376" i="2"/>
  <c r="C1377" i="2"/>
  <c r="C1378" i="2"/>
  <c r="C1379" i="2"/>
  <c r="D1379" i="2" s="1"/>
  <c r="C1380" i="2"/>
  <c r="C1381" i="2"/>
  <c r="D1381" i="2" s="1"/>
  <c r="C1382" i="2"/>
  <c r="D1382" i="2" s="1"/>
  <c r="C1383" i="2"/>
  <c r="C1384" i="2"/>
  <c r="C1385" i="2"/>
  <c r="C1386" i="2"/>
  <c r="C1387" i="2"/>
  <c r="D1387" i="2" s="1"/>
  <c r="C1388" i="2"/>
  <c r="D1388" i="2" s="1"/>
  <c r="C1389" i="2"/>
  <c r="D1389" i="2" s="1"/>
  <c r="C1390" i="2"/>
  <c r="D1390" i="2" s="1"/>
  <c r="C1391" i="2"/>
  <c r="C1392" i="2"/>
  <c r="C1393" i="2"/>
  <c r="C1394" i="2"/>
  <c r="C1395" i="2"/>
  <c r="D1395" i="2" s="1"/>
  <c r="C1396" i="2"/>
  <c r="D1396" i="2" s="1"/>
  <c r="C1397" i="2"/>
  <c r="C1398" i="2"/>
  <c r="D1398" i="2" s="1"/>
  <c r="C1399" i="2"/>
  <c r="C1400" i="2"/>
  <c r="C1401" i="2"/>
  <c r="C1402" i="2"/>
  <c r="C1403" i="2"/>
  <c r="D1403" i="2" s="1"/>
  <c r="C1404" i="2"/>
  <c r="C5" i="2"/>
  <c r="D511" i="2"/>
  <c r="D519" i="2"/>
  <c r="D527" i="2"/>
  <c r="D535" i="2"/>
  <c r="D543" i="2"/>
  <c r="D551" i="2"/>
  <c r="D559" i="2"/>
  <c r="D567" i="2"/>
  <c r="D575" i="2"/>
  <c r="D583" i="2"/>
  <c r="D591" i="2"/>
  <c r="D599" i="2"/>
  <c r="D600" i="2"/>
  <c r="D607" i="2"/>
  <c r="D615" i="2"/>
  <c r="D616" i="2"/>
  <c r="D623" i="2"/>
  <c r="D624" i="2"/>
  <c r="D631" i="2"/>
  <c r="D632" i="2"/>
  <c r="D639" i="2"/>
  <c r="D640" i="2"/>
  <c r="D647" i="2"/>
  <c r="D648" i="2"/>
  <c r="D655" i="2"/>
  <c r="D656" i="2"/>
  <c r="D663" i="2"/>
  <c r="D664" i="2"/>
  <c r="D671" i="2"/>
  <c r="D672" i="2"/>
  <c r="D679" i="2"/>
  <c r="D680" i="2"/>
  <c r="D687" i="2"/>
  <c r="D688" i="2"/>
  <c r="D695" i="2"/>
  <c r="D696" i="2"/>
  <c r="D703" i="2"/>
  <c r="D704" i="2"/>
  <c r="D709" i="2"/>
  <c r="D711" i="2"/>
  <c r="D712" i="2"/>
  <c r="D719" i="2"/>
  <c r="D720" i="2"/>
  <c r="D727" i="2"/>
  <c r="D728" i="2"/>
  <c r="D735" i="2"/>
  <c r="D736" i="2"/>
  <c r="D743" i="2"/>
  <c r="D744" i="2"/>
  <c r="D751" i="2"/>
  <c r="D752" i="2"/>
  <c r="D759" i="2"/>
  <c r="D760" i="2"/>
  <c r="D767" i="2"/>
  <c r="D768" i="2"/>
  <c r="D775" i="2"/>
  <c r="D776" i="2"/>
  <c r="D783" i="2"/>
  <c r="D784" i="2"/>
  <c r="D791" i="2"/>
  <c r="D792" i="2"/>
  <c r="D799" i="2"/>
  <c r="D800" i="2"/>
  <c r="D807" i="2"/>
  <c r="D808" i="2"/>
  <c r="D815" i="2"/>
  <c r="D816" i="2"/>
  <c r="D823" i="2"/>
  <c r="D824" i="2"/>
  <c r="D831" i="2"/>
  <c r="D832" i="2"/>
  <c r="D840" i="2"/>
  <c r="D848" i="2"/>
  <c r="D855" i="2"/>
  <c r="D856" i="2"/>
  <c r="D863" i="2"/>
  <c r="D864" i="2"/>
  <c r="D871" i="2"/>
  <c r="D872" i="2"/>
  <c r="D879" i="2"/>
  <c r="D880" i="2"/>
  <c r="D887" i="2"/>
  <c r="D888" i="2"/>
  <c r="D895" i="2"/>
  <c r="D896" i="2"/>
  <c r="D904" i="2"/>
  <c r="D912" i="2"/>
  <c r="D919" i="2"/>
  <c r="D920" i="2"/>
  <c r="D927" i="2"/>
  <c r="D928" i="2"/>
  <c r="D935" i="2"/>
  <c r="D936" i="2"/>
  <c r="D941" i="2"/>
  <c r="D943" i="2"/>
  <c r="D944" i="2"/>
  <c r="D951" i="2"/>
  <c r="D952" i="2"/>
  <c r="D959" i="2"/>
  <c r="D960" i="2"/>
  <c r="D968" i="2"/>
  <c r="D976" i="2"/>
  <c r="D983" i="2"/>
  <c r="D984" i="2"/>
  <c r="D991" i="2"/>
  <c r="D992" i="2"/>
  <c r="D999" i="2"/>
  <c r="D1000" i="2"/>
  <c r="D1007" i="2"/>
  <c r="D1008" i="2"/>
  <c r="D1015" i="2"/>
  <c r="D1016" i="2"/>
  <c r="D1023" i="2"/>
  <c r="D1024" i="2"/>
  <c r="D1032" i="2"/>
  <c r="D1040" i="2"/>
  <c r="D1047" i="2"/>
  <c r="D1048" i="2"/>
  <c r="D1055" i="2"/>
  <c r="D1056" i="2"/>
  <c r="D1063" i="2"/>
  <c r="D1064" i="2"/>
  <c r="D1071" i="2"/>
  <c r="D1072" i="2"/>
  <c r="D1079" i="2"/>
  <c r="D1080" i="2"/>
  <c r="D1087" i="2"/>
  <c r="D1088" i="2"/>
  <c r="D1096" i="2"/>
  <c r="D1104" i="2"/>
  <c r="D1111" i="2"/>
  <c r="D1112" i="2"/>
  <c r="D1119" i="2"/>
  <c r="D1120" i="2"/>
  <c r="D1125" i="2"/>
  <c r="D1127" i="2"/>
  <c r="D1128" i="2"/>
  <c r="D1135" i="2"/>
  <c r="D1136" i="2"/>
  <c r="D1143" i="2"/>
  <c r="D1144" i="2"/>
  <c r="D1151" i="2"/>
  <c r="D1152" i="2"/>
  <c r="D1160" i="2"/>
  <c r="D1168" i="2"/>
  <c r="D1175" i="2"/>
  <c r="D1176" i="2"/>
  <c r="D1183" i="2"/>
  <c r="D1184" i="2"/>
  <c r="D1191" i="2"/>
  <c r="D1192" i="2"/>
  <c r="D1199" i="2"/>
  <c r="D1200" i="2"/>
  <c r="D1207" i="2"/>
  <c r="D1208" i="2"/>
  <c r="D1215" i="2"/>
  <c r="D1216" i="2"/>
  <c r="D1224" i="2"/>
  <c r="D1232" i="2"/>
  <c r="D1239" i="2"/>
  <c r="D1240" i="2"/>
  <c r="D1247" i="2"/>
  <c r="D1248" i="2"/>
  <c r="D1255" i="2"/>
  <c r="D1256" i="2"/>
  <c r="D1263" i="2"/>
  <c r="D1264" i="2"/>
  <c r="D1271" i="2"/>
  <c r="D1272" i="2"/>
  <c r="D1279" i="2"/>
  <c r="D1280" i="2"/>
  <c r="D1288" i="2"/>
  <c r="D1296" i="2"/>
  <c r="D1301" i="2"/>
  <c r="D1304" i="2"/>
  <c r="D1312" i="2"/>
  <c r="D1320" i="2"/>
  <c r="D1328" i="2"/>
  <c r="D1336" i="2"/>
  <c r="D1344" i="2"/>
  <c r="D1352" i="2"/>
  <c r="D1360" i="2"/>
  <c r="D1365" i="2"/>
  <c r="D1368" i="2"/>
  <c r="D1376" i="2"/>
  <c r="D1384" i="2"/>
  <c r="D1392" i="2"/>
  <c r="D1397" i="2"/>
  <c r="D1400" i="2"/>
  <c r="D5" i="2"/>
  <c r="D4" i="2" s="1"/>
  <c r="D7" i="2"/>
  <c r="D8" i="2"/>
  <c r="D9" i="2"/>
  <c r="D10" i="2"/>
  <c r="D11" i="2"/>
  <c r="D12" i="2"/>
  <c r="D14" i="2"/>
  <c r="D167" i="2"/>
  <c r="D168" i="2"/>
  <c r="D169" i="2"/>
  <c r="D170" i="2"/>
  <c r="D172" i="2"/>
  <c r="D175" i="2"/>
  <c r="D176" i="2"/>
  <c r="D177" i="2"/>
  <c r="D178" i="2"/>
  <c r="D183" i="2"/>
  <c r="D184" i="2"/>
  <c r="D185" i="2"/>
  <c r="D186" i="2"/>
  <c r="D191" i="2"/>
  <c r="D192" i="2"/>
  <c r="D193" i="2"/>
  <c r="D194" i="2"/>
  <c r="D196" i="2"/>
  <c r="D199" i="2"/>
  <c r="D200" i="2"/>
  <c r="D201" i="2"/>
  <c r="D202" i="2"/>
  <c r="D204" i="2"/>
  <c r="D207" i="2"/>
  <c r="D208" i="2"/>
  <c r="D209" i="2"/>
  <c r="D210" i="2"/>
  <c r="D215" i="2"/>
  <c r="D216" i="2"/>
  <c r="D217" i="2"/>
  <c r="D218" i="2"/>
  <c r="D223" i="2"/>
  <c r="D224" i="2"/>
  <c r="D225" i="2"/>
  <c r="D226" i="2"/>
  <c r="D228" i="2"/>
  <c r="D231" i="2"/>
  <c r="D232" i="2"/>
  <c r="D233" i="2"/>
  <c r="D234" i="2"/>
  <c r="D236" i="2"/>
  <c r="D239" i="2"/>
  <c r="D240" i="2"/>
  <c r="D241" i="2"/>
  <c r="D242" i="2"/>
  <c r="D247" i="2"/>
  <c r="D248" i="2"/>
  <c r="D249" i="2"/>
  <c r="D250" i="2"/>
  <c r="D255" i="2"/>
  <c r="D256" i="2"/>
  <c r="D257" i="2"/>
  <c r="D258" i="2"/>
  <c r="D260" i="2"/>
  <c r="D263" i="2"/>
  <c r="D264" i="2"/>
  <c r="D265" i="2"/>
  <c r="D266" i="2"/>
  <c r="D268" i="2"/>
  <c r="D271" i="2"/>
  <c r="D272" i="2"/>
  <c r="D273" i="2"/>
  <c r="D274" i="2"/>
  <c r="D279" i="2"/>
  <c r="D280" i="2"/>
  <c r="D281" i="2"/>
  <c r="D282" i="2"/>
  <c r="D287" i="2"/>
  <c r="D288" i="2"/>
  <c r="D289" i="2"/>
  <c r="D290" i="2"/>
  <c r="D292" i="2"/>
  <c r="D295" i="2"/>
  <c r="D296" i="2"/>
  <c r="D297" i="2"/>
  <c r="D298" i="2"/>
  <c r="D300" i="2"/>
  <c r="D303" i="2"/>
  <c r="D304" i="2"/>
  <c r="D305" i="2"/>
  <c r="D306" i="2"/>
  <c r="D311" i="2"/>
  <c r="D312" i="2"/>
  <c r="D313" i="2"/>
  <c r="D314" i="2"/>
  <c r="D319" i="2"/>
  <c r="D320" i="2"/>
  <c r="D321" i="2"/>
  <c r="D322" i="2"/>
  <c r="D324" i="2"/>
  <c r="D327" i="2"/>
  <c r="D328" i="2"/>
  <c r="D329" i="2"/>
  <c r="D330" i="2"/>
  <c r="D332" i="2"/>
  <c r="D335" i="2"/>
  <c r="D336" i="2"/>
  <c r="D337" i="2"/>
  <c r="D338" i="2"/>
  <c r="D343" i="2"/>
  <c r="D344" i="2"/>
  <c r="D345" i="2"/>
  <c r="D346" i="2"/>
  <c r="D351" i="2"/>
  <c r="D352" i="2"/>
  <c r="D353" i="2"/>
  <c r="D354" i="2"/>
  <c r="D356" i="2"/>
  <c r="D359" i="2"/>
  <c r="D360" i="2"/>
  <c r="D361" i="2"/>
  <c r="D362" i="2"/>
  <c r="D364" i="2"/>
  <c r="D367" i="2"/>
  <c r="D368" i="2"/>
  <c r="D369" i="2"/>
  <c r="D370" i="2"/>
  <c r="D375" i="2"/>
  <c r="D376" i="2"/>
  <c r="D377" i="2"/>
  <c r="D378" i="2"/>
  <c r="D383" i="2"/>
  <c r="D384" i="2"/>
  <c r="D385" i="2"/>
  <c r="D386" i="2"/>
  <c r="D388" i="2"/>
  <c r="D391" i="2"/>
  <c r="D392" i="2"/>
  <c r="D393" i="2"/>
  <c r="D394" i="2"/>
  <c r="D396" i="2"/>
  <c r="D399" i="2"/>
  <c r="D400" i="2"/>
  <c r="D401" i="2"/>
  <c r="D402" i="2"/>
  <c r="D407" i="2"/>
  <c r="D408" i="2"/>
  <c r="D409" i="2"/>
  <c r="D410" i="2"/>
  <c r="D415" i="2"/>
  <c r="D416" i="2"/>
  <c r="D417" i="2"/>
  <c r="D418" i="2"/>
  <c r="D420" i="2"/>
  <c r="D423" i="2"/>
  <c r="D424" i="2"/>
  <c r="D425" i="2"/>
  <c r="D426" i="2"/>
  <c r="D428" i="2"/>
  <c r="D431" i="2"/>
  <c r="D432" i="2"/>
  <c r="D433" i="2"/>
  <c r="D434" i="2"/>
  <c r="D439" i="2"/>
  <c r="D440" i="2"/>
  <c r="D441" i="2"/>
  <c r="D442" i="2"/>
  <c r="D447" i="2"/>
  <c r="D448" i="2"/>
  <c r="D449" i="2"/>
  <c r="D450" i="2"/>
  <c r="D452" i="2"/>
  <c r="D455" i="2"/>
  <c r="D456" i="2"/>
  <c r="D457" i="2"/>
  <c r="D458" i="2"/>
  <c r="D460" i="2"/>
  <c r="D463" i="2"/>
  <c r="D464" i="2"/>
  <c r="D465" i="2"/>
  <c r="D466" i="2"/>
  <c r="D471" i="2"/>
  <c r="D472" i="2"/>
  <c r="D473" i="2"/>
  <c r="D474" i="2"/>
  <c r="D479" i="2"/>
  <c r="D480" i="2"/>
  <c r="D481" i="2"/>
  <c r="D482" i="2"/>
  <c r="D484" i="2"/>
  <c r="D487" i="2"/>
  <c r="D488" i="2"/>
  <c r="D489" i="2"/>
  <c r="D490" i="2"/>
  <c r="D492" i="2"/>
  <c r="D495" i="2"/>
  <c r="D496" i="2"/>
  <c r="D497" i="2"/>
  <c r="D498" i="2"/>
  <c r="D503" i="2"/>
  <c r="D504" i="2"/>
  <c r="D505" i="2"/>
  <c r="D506" i="2"/>
  <c r="D512" i="2"/>
  <c r="D513" i="2"/>
  <c r="D514" i="2"/>
  <c r="D515" i="2"/>
  <c r="D516" i="2"/>
  <c r="D520" i="2"/>
  <c r="D521" i="2"/>
  <c r="D522" i="2"/>
  <c r="D523" i="2"/>
  <c r="D524" i="2"/>
  <c r="D525" i="2"/>
  <c r="D526" i="2"/>
  <c r="D528" i="2"/>
  <c r="D529" i="2"/>
  <c r="D530" i="2"/>
  <c r="D536" i="2"/>
  <c r="D537" i="2"/>
  <c r="D538" i="2"/>
  <c r="D540" i="2"/>
  <c r="D544" i="2"/>
  <c r="D545" i="2"/>
  <c r="D546" i="2"/>
  <c r="D548" i="2"/>
  <c r="D552" i="2"/>
  <c r="D553" i="2"/>
  <c r="D554" i="2"/>
  <c r="D560" i="2"/>
  <c r="D561" i="2"/>
  <c r="D562" i="2"/>
  <c r="D564" i="2"/>
  <c r="D568" i="2"/>
  <c r="D569" i="2"/>
  <c r="D570" i="2"/>
  <c r="D571" i="2"/>
  <c r="D572" i="2"/>
  <c r="D573" i="2"/>
  <c r="D574" i="2"/>
  <c r="D576" i="2"/>
  <c r="D577" i="2"/>
  <c r="D578" i="2"/>
  <c r="D584" i="2"/>
  <c r="D585" i="2"/>
  <c r="D586" i="2"/>
  <c r="D588" i="2"/>
  <c r="D592" i="2"/>
  <c r="D593" i="2"/>
  <c r="D594" i="2"/>
  <c r="D596" i="2"/>
  <c r="D601" i="2"/>
  <c r="D602" i="2"/>
  <c r="D603" i="2"/>
  <c r="D608" i="2"/>
  <c r="D609" i="2"/>
  <c r="D610" i="2"/>
  <c r="D611" i="2"/>
  <c r="D612" i="2"/>
  <c r="D617" i="2"/>
  <c r="D618" i="2"/>
  <c r="D625" i="2"/>
  <c r="D626" i="2"/>
  <c r="D628" i="2"/>
  <c r="D633" i="2"/>
  <c r="D634" i="2"/>
  <c r="D641" i="2"/>
  <c r="D642" i="2"/>
  <c r="D644" i="2"/>
  <c r="D649" i="2"/>
  <c r="D650" i="2"/>
  <c r="D657" i="2"/>
  <c r="D658" i="2"/>
  <c r="D659" i="2"/>
  <c r="D665" i="2"/>
  <c r="D666" i="2"/>
  <c r="D667" i="2"/>
  <c r="D668" i="2"/>
  <c r="D669" i="2"/>
  <c r="D673" i="2"/>
  <c r="D674" i="2"/>
  <c r="D681" i="2"/>
  <c r="D682" i="2"/>
  <c r="D684" i="2"/>
  <c r="D689" i="2"/>
  <c r="D690" i="2"/>
  <c r="D697" i="2"/>
  <c r="D698" i="2"/>
  <c r="D700" i="2"/>
  <c r="D705" i="2"/>
  <c r="D706" i="2"/>
  <c r="D713" i="2"/>
  <c r="D714" i="2"/>
  <c r="D715" i="2"/>
  <c r="D716" i="2"/>
  <c r="D721" i="2"/>
  <c r="D722" i="2"/>
  <c r="D723" i="2"/>
  <c r="D724" i="2"/>
  <c r="D725" i="2"/>
  <c r="D726" i="2"/>
  <c r="D729" i="2"/>
  <c r="D730" i="2"/>
  <c r="D737" i="2"/>
  <c r="D738" i="2"/>
  <c r="D740" i="2"/>
  <c r="D742" i="2"/>
  <c r="D745" i="2"/>
  <c r="D746" i="2"/>
  <c r="D753" i="2"/>
  <c r="D754" i="2"/>
  <c r="D756" i="2"/>
  <c r="D758" i="2"/>
  <c r="D761" i="2"/>
  <c r="D762" i="2"/>
  <c r="D769" i="2"/>
  <c r="D770" i="2"/>
  <c r="D772" i="2"/>
  <c r="D774" i="2"/>
  <c r="D777" i="2"/>
  <c r="D778" i="2"/>
  <c r="D779" i="2"/>
  <c r="D785" i="2"/>
  <c r="D786" i="2"/>
  <c r="D788" i="2"/>
  <c r="D793" i="2"/>
  <c r="D794" i="2"/>
  <c r="D801" i="2"/>
  <c r="D802" i="2"/>
  <c r="D803" i="2"/>
  <c r="D809" i="2"/>
  <c r="D810" i="2"/>
  <c r="D812" i="2"/>
  <c r="D817" i="2"/>
  <c r="D818" i="2"/>
  <c r="D825" i="2"/>
  <c r="D826" i="2"/>
  <c r="D827" i="2"/>
  <c r="D828" i="2"/>
  <c r="D830" i="2"/>
  <c r="D833" i="2"/>
  <c r="D834" i="2"/>
  <c r="D835" i="2"/>
  <c r="D839" i="2"/>
  <c r="D841" i="2"/>
  <c r="D842" i="2"/>
  <c r="D844" i="2"/>
  <c r="D847" i="2"/>
  <c r="D849" i="2"/>
  <c r="D850" i="2"/>
  <c r="D852" i="2"/>
  <c r="D857" i="2"/>
  <c r="D858" i="2"/>
  <c r="D865" i="2"/>
  <c r="D866" i="2"/>
  <c r="D868" i="2"/>
  <c r="D873" i="2"/>
  <c r="D874" i="2"/>
  <c r="D881" i="2"/>
  <c r="D882" i="2"/>
  <c r="D884" i="2"/>
  <c r="D889" i="2"/>
  <c r="D890" i="2"/>
  <c r="D897" i="2"/>
  <c r="D898" i="2"/>
  <c r="D900" i="2"/>
  <c r="D903" i="2"/>
  <c r="D905" i="2"/>
  <c r="D906" i="2"/>
  <c r="D911" i="2"/>
  <c r="D913" i="2"/>
  <c r="D914" i="2"/>
  <c r="D916" i="2"/>
  <c r="D921" i="2"/>
  <c r="D922" i="2"/>
  <c r="D923" i="2"/>
  <c r="D929" i="2"/>
  <c r="D930" i="2"/>
  <c r="D931" i="2"/>
  <c r="D937" i="2"/>
  <c r="D938" i="2"/>
  <c r="D940" i="2"/>
  <c r="D945" i="2"/>
  <c r="D946" i="2"/>
  <c r="D947" i="2"/>
  <c r="D953" i="2"/>
  <c r="D954" i="2"/>
  <c r="D955" i="2"/>
  <c r="D956" i="2"/>
  <c r="D957" i="2"/>
  <c r="D961" i="2"/>
  <c r="D962" i="2"/>
  <c r="D967" i="2"/>
  <c r="D969" i="2"/>
  <c r="D970" i="2"/>
  <c r="D975" i="2"/>
  <c r="D977" i="2"/>
  <c r="D978" i="2"/>
  <c r="D980" i="2"/>
  <c r="D982" i="2"/>
  <c r="D985" i="2"/>
  <c r="D986" i="2"/>
  <c r="D993" i="2"/>
  <c r="D994" i="2"/>
  <c r="D996" i="2"/>
  <c r="D998" i="2"/>
  <c r="D1001" i="2"/>
  <c r="D1002" i="2"/>
  <c r="D1009" i="2"/>
  <c r="D1010" i="2"/>
  <c r="D1012" i="2"/>
  <c r="D1014" i="2"/>
  <c r="D1017" i="2"/>
  <c r="D1018" i="2"/>
  <c r="D1025" i="2"/>
  <c r="D1026" i="2"/>
  <c r="D1028" i="2"/>
  <c r="D1030" i="2"/>
  <c r="D1031" i="2"/>
  <c r="D1033" i="2"/>
  <c r="D1034" i="2"/>
  <c r="D1039" i="2"/>
  <c r="D1041" i="2"/>
  <c r="D1042" i="2"/>
  <c r="D1043" i="2"/>
  <c r="D1049" i="2"/>
  <c r="D1050" i="2"/>
  <c r="D1051" i="2"/>
  <c r="D1052" i="2"/>
  <c r="D1053" i="2"/>
  <c r="D1057" i="2"/>
  <c r="D1058" i="2"/>
  <c r="D1065" i="2"/>
  <c r="D1066" i="2"/>
  <c r="D1068" i="2"/>
  <c r="D1073" i="2"/>
  <c r="D1074" i="2"/>
  <c r="D1075" i="2"/>
  <c r="D1077" i="2"/>
  <c r="D1081" i="2"/>
  <c r="D1082" i="2"/>
  <c r="D1089" i="2"/>
  <c r="D1090" i="2"/>
  <c r="D1092" i="2"/>
  <c r="D1095" i="2"/>
  <c r="D1097" i="2"/>
  <c r="D1098" i="2"/>
  <c r="D1099" i="2"/>
  <c r="D1103" i="2"/>
  <c r="D1105" i="2"/>
  <c r="D1106" i="2"/>
  <c r="D1108" i="2"/>
  <c r="D1113" i="2"/>
  <c r="D1114" i="2"/>
  <c r="D1121" i="2"/>
  <c r="D1122" i="2"/>
  <c r="D1124" i="2"/>
  <c r="D1129" i="2"/>
  <c r="D1130" i="2"/>
  <c r="D1131" i="2"/>
  <c r="D1132" i="2"/>
  <c r="D1137" i="2"/>
  <c r="D1138" i="2"/>
  <c r="D1145" i="2"/>
  <c r="D1146" i="2"/>
  <c r="D1148" i="2"/>
  <c r="D1153" i="2"/>
  <c r="D1154" i="2"/>
  <c r="D1159" i="2"/>
  <c r="D1161" i="2"/>
  <c r="D1162" i="2"/>
  <c r="D1164" i="2"/>
  <c r="D1166" i="2"/>
  <c r="D1167" i="2"/>
  <c r="D1169" i="2"/>
  <c r="D1170" i="2"/>
  <c r="D1171" i="2"/>
  <c r="D1173" i="2"/>
  <c r="D1177" i="2"/>
  <c r="D1178" i="2"/>
  <c r="D1185" i="2"/>
  <c r="D1186" i="2"/>
  <c r="D1188" i="2"/>
  <c r="D1193" i="2"/>
  <c r="D1194" i="2"/>
  <c r="D1201" i="2"/>
  <c r="D1202" i="2"/>
  <c r="D1204" i="2"/>
  <c r="D1209" i="2"/>
  <c r="D1210" i="2"/>
  <c r="D1217" i="2"/>
  <c r="D1218" i="2"/>
  <c r="D1219" i="2"/>
  <c r="D1220" i="2"/>
  <c r="D1222" i="2"/>
  <c r="D1223" i="2"/>
  <c r="D1225" i="2"/>
  <c r="D1226" i="2"/>
  <c r="D1227" i="2"/>
  <c r="D1229" i="2"/>
  <c r="D1231" i="2"/>
  <c r="D1233" i="2"/>
  <c r="D1234" i="2"/>
  <c r="D1241" i="2"/>
  <c r="D1242" i="2"/>
  <c r="D1244" i="2"/>
  <c r="D1246" i="2"/>
  <c r="D1249" i="2"/>
  <c r="D1250" i="2"/>
  <c r="D1257" i="2"/>
  <c r="D1258" i="2"/>
  <c r="D1259" i="2"/>
  <c r="D1260" i="2"/>
  <c r="D1265" i="2"/>
  <c r="D1266" i="2"/>
  <c r="D1273" i="2"/>
  <c r="D1274" i="2"/>
  <c r="D1276" i="2"/>
  <c r="D1281" i="2"/>
  <c r="D1282" i="2"/>
  <c r="D1287" i="2"/>
  <c r="D1289" i="2"/>
  <c r="D1290" i="2"/>
  <c r="D1292" i="2"/>
  <c r="D1295" i="2"/>
  <c r="D1297" i="2"/>
  <c r="D1298" i="2"/>
  <c r="D1300" i="2"/>
  <c r="D1303" i="2"/>
  <c r="D1305" i="2"/>
  <c r="D1306" i="2"/>
  <c r="D1311" i="2"/>
  <c r="D1313" i="2"/>
  <c r="D1314" i="2"/>
  <c r="D1316" i="2"/>
  <c r="D1319" i="2"/>
  <c r="D1321" i="2"/>
  <c r="D1322" i="2"/>
  <c r="D1327" i="2"/>
  <c r="D1329" i="2"/>
  <c r="D1330" i="2"/>
  <c r="D1335" i="2"/>
  <c r="D1337" i="2"/>
  <c r="D1338" i="2"/>
  <c r="D1340" i="2"/>
  <c r="D1342" i="2"/>
  <c r="D1343" i="2"/>
  <c r="D1345" i="2"/>
  <c r="D1346" i="2"/>
  <c r="D1351" i="2"/>
  <c r="D1353" i="2"/>
  <c r="D1354" i="2"/>
  <c r="D1356" i="2"/>
  <c r="D1359" i="2"/>
  <c r="D1361" i="2"/>
  <c r="D1362" i="2"/>
  <c r="D1364" i="2"/>
  <c r="D1367" i="2"/>
  <c r="D1369" i="2"/>
  <c r="D1370" i="2"/>
  <c r="D1375" i="2"/>
  <c r="D1377" i="2"/>
  <c r="D1378" i="2"/>
  <c r="D1380" i="2"/>
  <c r="D1383" i="2"/>
  <c r="D1385" i="2"/>
  <c r="D1386" i="2"/>
  <c r="D1391" i="2"/>
  <c r="D1393" i="2"/>
  <c r="D1394" i="2"/>
  <c r="D1399" i="2"/>
  <c r="D1401" i="2"/>
  <c r="D1402" i="2"/>
  <c r="D1404" i="2"/>
  <c r="C4" i="2"/>
  <c r="F1" i="2"/>
  <c r="C53" i="2" l="1"/>
  <c r="C76" i="2"/>
  <c r="C99" i="2"/>
  <c r="C35" i="2"/>
  <c r="C58" i="2"/>
  <c r="C81" i="2"/>
  <c r="C17" i="2"/>
  <c r="C56" i="2"/>
  <c r="C87" i="2"/>
  <c r="C23" i="2"/>
  <c r="D131" i="2"/>
  <c r="D153" i="2"/>
  <c r="D145" i="2"/>
  <c r="D128" i="2"/>
  <c r="D159" i="2"/>
  <c r="D142" i="2"/>
  <c r="D134" i="2"/>
  <c r="D164" i="2"/>
  <c r="D156" i="2"/>
  <c r="D139" i="2"/>
  <c r="D119" i="2"/>
  <c r="F2" i="2"/>
  <c r="C69" i="2" s="1"/>
  <c r="D118" i="2"/>
  <c r="D110" i="2"/>
  <c r="C31" i="2" l="1"/>
  <c r="C95" i="2"/>
  <c r="C64" i="2"/>
  <c r="C25" i="2"/>
  <c r="D25" i="2" s="1"/>
  <c r="C89" i="2"/>
  <c r="C66" i="2"/>
  <c r="C43" i="2"/>
  <c r="C20" i="2"/>
  <c r="C84" i="2"/>
  <c r="C61" i="2"/>
  <c r="C103" i="2"/>
  <c r="C72" i="2"/>
  <c r="D72" i="2" s="1"/>
  <c r="C33" i="2"/>
  <c r="C97" i="2"/>
  <c r="C74" i="2"/>
  <c r="C51" i="2"/>
  <c r="C28" i="2"/>
  <c r="C92" i="2"/>
  <c r="D116" i="2"/>
  <c r="C62" i="2"/>
  <c r="D62" i="2" s="1"/>
  <c r="C78" i="2"/>
  <c r="C102" i="2"/>
  <c r="C38" i="2"/>
  <c r="C22" i="2"/>
  <c r="C46" i="2"/>
  <c r="C54" i="2"/>
  <c r="C70" i="2"/>
  <c r="C86" i="2"/>
  <c r="D86" i="2" s="1"/>
  <c r="C94" i="2"/>
  <c r="C30" i="2"/>
  <c r="C80" i="2"/>
  <c r="C59" i="2"/>
  <c r="C36" i="2"/>
  <c r="C100" i="2"/>
  <c r="C77" i="2"/>
  <c r="C47" i="2"/>
  <c r="C41" i="2"/>
  <c r="C55" i="2"/>
  <c r="C24" i="2"/>
  <c r="D24" i="2" s="1"/>
  <c r="C88" i="2"/>
  <c r="C49" i="2"/>
  <c r="C26" i="2"/>
  <c r="C90" i="2"/>
  <c r="C67" i="2"/>
  <c r="D67" i="2" s="1"/>
  <c r="C44" i="2"/>
  <c r="C21" i="2"/>
  <c r="C85" i="2"/>
  <c r="C16" i="2"/>
  <c r="D16" i="2" s="1"/>
  <c r="C82" i="2"/>
  <c r="C63" i="2"/>
  <c r="C32" i="2"/>
  <c r="C96" i="2"/>
  <c r="D96" i="2" s="1"/>
  <c r="C57" i="2"/>
  <c r="C34" i="2"/>
  <c r="C98" i="2"/>
  <c r="C75" i="2"/>
  <c r="D75" i="2" s="1"/>
  <c r="C52" i="2"/>
  <c r="C29" i="2"/>
  <c r="C93" i="2"/>
  <c r="C39" i="2"/>
  <c r="D39" i="2" s="1"/>
  <c r="C18" i="2"/>
  <c r="C71" i="2"/>
  <c r="C40" i="2"/>
  <c r="C104" i="2"/>
  <c r="D104" i="2" s="1"/>
  <c r="C65" i="2"/>
  <c r="C42" i="2"/>
  <c r="C19" i="2"/>
  <c r="C83" i="2"/>
  <c r="C60" i="2"/>
  <c r="C37" i="2"/>
  <c r="D37" i="2" s="1"/>
  <c r="C101" i="2"/>
  <c r="C15" i="2"/>
  <c r="C79" i="2"/>
  <c r="C48" i="2"/>
  <c r="C73" i="2"/>
  <c r="D73" i="2" s="1"/>
  <c r="C50" i="2"/>
  <c r="D50" i="2" s="1"/>
  <c r="C27" i="2"/>
  <c r="D27" i="2" s="1"/>
  <c r="C91" i="2"/>
  <c r="C68" i="2"/>
  <c r="D68" i="2" s="1"/>
  <c r="C45" i="2"/>
  <c r="D46" i="2"/>
  <c r="D89" i="2"/>
  <c r="D54" i="2"/>
  <c r="D42" i="2"/>
  <c r="D59" i="2"/>
  <c r="D76" i="2"/>
  <c r="D55" i="2"/>
  <c r="D147" i="2"/>
  <c r="D125" i="2"/>
  <c r="D150" i="2"/>
  <c r="D136" i="2"/>
  <c r="D161" i="2"/>
  <c r="D155" i="2"/>
  <c r="D133" i="2"/>
  <c r="D158" i="2"/>
  <c r="D144" i="2"/>
  <c r="D130" i="2"/>
  <c r="D163" i="2"/>
  <c r="D141" i="2"/>
  <c r="D127" i="2"/>
  <c r="D152" i="2"/>
  <c r="D138" i="2"/>
  <c r="D106" i="2"/>
  <c r="D132" i="2"/>
  <c r="D149" i="2"/>
  <c r="D135" i="2"/>
  <c r="D160" i="2"/>
  <c r="D146" i="2"/>
  <c r="D140" i="2"/>
  <c r="D157" i="2"/>
  <c r="D143" i="2"/>
  <c r="D129" i="2"/>
  <c r="D154" i="2"/>
  <c r="D63" i="2"/>
  <c r="D123" i="2"/>
  <c r="D148" i="2"/>
  <c r="D126" i="2"/>
  <c r="D151" i="2"/>
  <c r="D137" i="2"/>
  <c r="D162" i="2"/>
  <c r="D80" i="2"/>
  <c r="D33" i="2"/>
  <c r="D97" i="2"/>
  <c r="D114" i="2"/>
  <c r="D20" i="2"/>
  <c r="D84" i="2"/>
  <c r="D71" i="2"/>
  <c r="D105" i="2"/>
  <c r="D58" i="2"/>
  <c r="D122" i="2"/>
  <c r="D28" i="2"/>
  <c r="D92" i="2"/>
  <c r="D49" i="2"/>
  <c r="D19" i="2"/>
  <c r="D83" i="2"/>
  <c r="D36" i="2"/>
  <c r="D100" i="2"/>
  <c r="D41" i="2"/>
  <c r="D79" i="2"/>
  <c r="D78" i="2"/>
  <c r="D121" i="2"/>
  <c r="D74" i="2"/>
  <c r="D91" i="2"/>
  <c r="D44" i="2"/>
  <c r="D108" i="2"/>
  <c r="D70" i="2"/>
  <c r="D23" i="2"/>
  <c r="D31" i="2"/>
  <c r="D18" i="2"/>
  <c r="D93" i="2"/>
  <c r="D29" i="2"/>
  <c r="D69" i="2"/>
  <c r="D53" i="2"/>
  <c r="D109" i="2"/>
  <c r="D45" i="2"/>
  <c r="D85" i="2"/>
  <c r="D61" i="2"/>
  <c r="D101" i="2"/>
  <c r="D21" i="2"/>
  <c r="D77" i="2"/>
  <c r="D117" i="2"/>
  <c r="D15" i="2"/>
  <c r="D66" i="2"/>
  <c r="D40" i="2"/>
  <c r="D48" i="2"/>
  <c r="D65" i="2"/>
  <c r="D35" i="2"/>
  <c r="D52" i="2"/>
  <c r="D94" i="2"/>
  <c r="D103" i="2"/>
  <c r="D56" i="2"/>
  <c r="D120" i="2"/>
  <c r="D26" i="2"/>
  <c r="D90" i="2"/>
  <c r="D43" i="2"/>
  <c r="D107" i="2"/>
  <c r="D60" i="2"/>
  <c r="D124" i="2"/>
  <c r="D88" i="2"/>
  <c r="D32" i="2"/>
  <c r="D113" i="2"/>
  <c r="D87" i="2"/>
  <c r="D57" i="2"/>
  <c r="D95" i="2"/>
  <c r="D112" i="2"/>
  <c r="D82" i="2"/>
  <c r="D99" i="2"/>
  <c r="D30" i="2"/>
  <c r="D38" i="2"/>
  <c r="D102" i="2"/>
  <c r="D47" i="2"/>
  <c r="D111" i="2"/>
  <c r="D64" i="2"/>
  <c r="D17" i="2"/>
  <c r="D81" i="2"/>
  <c r="D34" i="2"/>
  <c r="D98" i="2"/>
  <c r="D51" i="2"/>
  <c r="D115" i="2"/>
  <c r="D22" i="2"/>
</calcChain>
</file>

<file path=xl/sharedStrings.xml><?xml version="1.0" encoding="utf-8"?>
<sst xmlns="http://schemas.openxmlformats.org/spreadsheetml/2006/main" count="12" uniqueCount="12">
  <si>
    <t>Minimum Post-Milestone threshold applied up to "small" constellation</t>
  </si>
  <si>
    <t>Max. number of satellites to be still consider as "small" constellation</t>
  </si>
  <si>
    <t xml:space="preserve">Min. number of satellites to apply the nominal threshold value of 95% </t>
  </si>
  <si>
    <t>Number of sat. in the constellation</t>
  </si>
  <si>
    <t>Max. number of "lost" sat. before applying Post-Milestone Resolution</t>
  </si>
  <si>
    <t>a</t>
  </si>
  <si>
    <t>b</t>
  </si>
  <si>
    <t>Associated Percentage Threshold</t>
  </si>
  <si>
    <t xml:space="preserve">Small tools developed to help administration/regional organisation to evaluate possible pair of threshold values  </t>
  </si>
  <si>
    <t>Yellow cells must be populated and the tool shows automatically the Max number of satellites you could "lost" before to start Post-Milestone procedure (blue line), the associated percentage threshold (Orange line) and the associated Mask within the red rectangle</t>
  </si>
  <si>
    <t>The tool proposes to consider the same percentage threshold (Cells B2) for a constellation from 0 up to X satellites (Cells B3).</t>
  </si>
  <si>
    <t>The Cells B5 represents the minimum number of satellites to start applying the nominal threshold value of 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</si>
</sst>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Chart for 0 to 7 000 satellites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1"/>
          <c:tx>
            <c:v>Max. number of 'Lost' satellites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Detailed!$B$4:$B$1404</c:f>
              <c:numCache>
                <c:formatCode>General</c:formatCode>
                <c:ptCount val="14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  <c:pt idx="647">
                  <c:v>3235</c:v>
                </c:pt>
                <c:pt idx="648">
                  <c:v>3240</c:v>
                </c:pt>
                <c:pt idx="649">
                  <c:v>3245</c:v>
                </c:pt>
                <c:pt idx="650">
                  <c:v>3250</c:v>
                </c:pt>
                <c:pt idx="651">
                  <c:v>3255</c:v>
                </c:pt>
                <c:pt idx="652">
                  <c:v>3260</c:v>
                </c:pt>
                <c:pt idx="653">
                  <c:v>3265</c:v>
                </c:pt>
                <c:pt idx="654">
                  <c:v>3270</c:v>
                </c:pt>
                <c:pt idx="655">
                  <c:v>3275</c:v>
                </c:pt>
                <c:pt idx="656">
                  <c:v>3280</c:v>
                </c:pt>
                <c:pt idx="657">
                  <c:v>3285</c:v>
                </c:pt>
                <c:pt idx="658">
                  <c:v>3290</c:v>
                </c:pt>
                <c:pt idx="659">
                  <c:v>3295</c:v>
                </c:pt>
                <c:pt idx="660">
                  <c:v>3300</c:v>
                </c:pt>
                <c:pt idx="661">
                  <c:v>3305</c:v>
                </c:pt>
                <c:pt idx="662">
                  <c:v>3310</c:v>
                </c:pt>
                <c:pt idx="663">
                  <c:v>3315</c:v>
                </c:pt>
                <c:pt idx="664">
                  <c:v>3320</c:v>
                </c:pt>
                <c:pt idx="665">
                  <c:v>3325</c:v>
                </c:pt>
                <c:pt idx="666">
                  <c:v>3330</c:v>
                </c:pt>
                <c:pt idx="667">
                  <c:v>3335</c:v>
                </c:pt>
                <c:pt idx="668">
                  <c:v>3340</c:v>
                </c:pt>
                <c:pt idx="669">
                  <c:v>3345</c:v>
                </c:pt>
                <c:pt idx="670">
                  <c:v>3350</c:v>
                </c:pt>
                <c:pt idx="671">
                  <c:v>3355</c:v>
                </c:pt>
                <c:pt idx="672">
                  <c:v>3360</c:v>
                </c:pt>
                <c:pt idx="673">
                  <c:v>3365</c:v>
                </c:pt>
                <c:pt idx="674">
                  <c:v>3370</c:v>
                </c:pt>
                <c:pt idx="675">
                  <c:v>3375</c:v>
                </c:pt>
                <c:pt idx="676">
                  <c:v>3380</c:v>
                </c:pt>
                <c:pt idx="677">
                  <c:v>3385</c:v>
                </c:pt>
                <c:pt idx="678">
                  <c:v>3390</c:v>
                </c:pt>
                <c:pt idx="679">
                  <c:v>3395</c:v>
                </c:pt>
                <c:pt idx="680">
                  <c:v>3400</c:v>
                </c:pt>
                <c:pt idx="681">
                  <c:v>3405</c:v>
                </c:pt>
                <c:pt idx="682">
                  <c:v>3410</c:v>
                </c:pt>
                <c:pt idx="683">
                  <c:v>3415</c:v>
                </c:pt>
                <c:pt idx="684">
                  <c:v>3420</c:v>
                </c:pt>
                <c:pt idx="685">
                  <c:v>3425</c:v>
                </c:pt>
                <c:pt idx="686">
                  <c:v>3430</c:v>
                </c:pt>
                <c:pt idx="687">
                  <c:v>3435</c:v>
                </c:pt>
                <c:pt idx="688">
                  <c:v>3440</c:v>
                </c:pt>
                <c:pt idx="689">
                  <c:v>3445</c:v>
                </c:pt>
                <c:pt idx="690">
                  <c:v>3450</c:v>
                </c:pt>
                <c:pt idx="691">
                  <c:v>3455</c:v>
                </c:pt>
                <c:pt idx="692">
                  <c:v>3460</c:v>
                </c:pt>
                <c:pt idx="693">
                  <c:v>3465</c:v>
                </c:pt>
                <c:pt idx="694">
                  <c:v>3470</c:v>
                </c:pt>
                <c:pt idx="695">
                  <c:v>3475</c:v>
                </c:pt>
                <c:pt idx="696">
                  <c:v>3480</c:v>
                </c:pt>
                <c:pt idx="697">
                  <c:v>3485</c:v>
                </c:pt>
                <c:pt idx="698">
                  <c:v>3490</c:v>
                </c:pt>
                <c:pt idx="699">
                  <c:v>3495</c:v>
                </c:pt>
                <c:pt idx="700">
                  <c:v>3500</c:v>
                </c:pt>
                <c:pt idx="701">
                  <c:v>3505</c:v>
                </c:pt>
                <c:pt idx="702">
                  <c:v>3510</c:v>
                </c:pt>
                <c:pt idx="703">
                  <c:v>3515</c:v>
                </c:pt>
                <c:pt idx="704">
                  <c:v>3520</c:v>
                </c:pt>
                <c:pt idx="705">
                  <c:v>3525</c:v>
                </c:pt>
                <c:pt idx="706">
                  <c:v>3530</c:v>
                </c:pt>
                <c:pt idx="707">
                  <c:v>3535</c:v>
                </c:pt>
                <c:pt idx="708">
                  <c:v>3540</c:v>
                </c:pt>
                <c:pt idx="709">
                  <c:v>3545</c:v>
                </c:pt>
                <c:pt idx="710">
                  <c:v>3550</c:v>
                </c:pt>
                <c:pt idx="711">
                  <c:v>3555</c:v>
                </c:pt>
                <c:pt idx="712">
                  <c:v>3560</c:v>
                </c:pt>
                <c:pt idx="713">
                  <c:v>3565</c:v>
                </c:pt>
                <c:pt idx="714">
                  <c:v>3570</c:v>
                </c:pt>
                <c:pt idx="715">
                  <c:v>3575</c:v>
                </c:pt>
                <c:pt idx="716">
                  <c:v>3580</c:v>
                </c:pt>
                <c:pt idx="717">
                  <c:v>3585</c:v>
                </c:pt>
                <c:pt idx="718">
                  <c:v>3590</c:v>
                </c:pt>
                <c:pt idx="719">
                  <c:v>3595</c:v>
                </c:pt>
                <c:pt idx="720">
                  <c:v>3600</c:v>
                </c:pt>
                <c:pt idx="721">
                  <c:v>3605</c:v>
                </c:pt>
                <c:pt idx="722">
                  <c:v>3610</c:v>
                </c:pt>
                <c:pt idx="723">
                  <c:v>3615</c:v>
                </c:pt>
                <c:pt idx="724">
                  <c:v>3620</c:v>
                </c:pt>
                <c:pt idx="725">
                  <c:v>3625</c:v>
                </c:pt>
                <c:pt idx="726">
                  <c:v>3630</c:v>
                </c:pt>
                <c:pt idx="727">
                  <c:v>3635</c:v>
                </c:pt>
                <c:pt idx="728">
                  <c:v>3640</c:v>
                </c:pt>
                <c:pt idx="729">
                  <c:v>3645</c:v>
                </c:pt>
                <c:pt idx="730">
                  <c:v>3650</c:v>
                </c:pt>
                <c:pt idx="731">
                  <c:v>3655</c:v>
                </c:pt>
                <c:pt idx="732">
                  <c:v>3660</c:v>
                </c:pt>
                <c:pt idx="733">
                  <c:v>3665</c:v>
                </c:pt>
                <c:pt idx="734">
                  <c:v>3670</c:v>
                </c:pt>
                <c:pt idx="735">
                  <c:v>3675</c:v>
                </c:pt>
                <c:pt idx="736">
                  <c:v>3680</c:v>
                </c:pt>
                <c:pt idx="737">
                  <c:v>3685</c:v>
                </c:pt>
                <c:pt idx="738">
                  <c:v>3690</c:v>
                </c:pt>
                <c:pt idx="739">
                  <c:v>3695</c:v>
                </c:pt>
                <c:pt idx="740">
                  <c:v>3700</c:v>
                </c:pt>
                <c:pt idx="741">
                  <c:v>3705</c:v>
                </c:pt>
                <c:pt idx="742">
                  <c:v>3710</c:v>
                </c:pt>
                <c:pt idx="743">
                  <c:v>3715</c:v>
                </c:pt>
                <c:pt idx="744">
                  <c:v>3720</c:v>
                </c:pt>
                <c:pt idx="745">
                  <c:v>3725</c:v>
                </c:pt>
                <c:pt idx="746">
                  <c:v>3730</c:v>
                </c:pt>
                <c:pt idx="747">
                  <c:v>3735</c:v>
                </c:pt>
                <c:pt idx="748">
                  <c:v>3740</c:v>
                </c:pt>
                <c:pt idx="749">
                  <c:v>3745</c:v>
                </c:pt>
                <c:pt idx="750">
                  <c:v>3750</c:v>
                </c:pt>
                <c:pt idx="751">
                  <c:v>3755</c:v>
                </c:pt>
                <c:pt idx="752">
                  <c:v>3760</c:v>
                </c:pt>
                <c:pt idx="753">
                  <c:v>3765</c:v>
                </c:pt>
                <c:pt idx="754">
                  <c:v>3770</c:v>
                </c:pt>
                <c:pt idx="755">
                  <c:v>3775</c:v>
                </c:pt>
                <c:pt idx="756">
                  <c:v>3780</c:v>
                </c:pt>
                <c:pt idx="757">
                  <c:v>3785</c:v>
                </c:pt>
                <c:pt idx="758">
                  <c:v>3790</c:v>
                </c:pt>
                <c:pt idx="759">
                  <c:v>3795</c:v>
                </c:pt>
                <c:pt idx="760">
                  <c:v>3800</c:v>
                </c:pt>
                <c:pt idx="761">
                  <c:v>3805</c:v>
                </c:pt>
                <c:pt idx="762">
                  <c:v>3810</c:v>
                </c:pt>
                <c:pt idx="763">
                  <c:v>3815</c:v>
                </c:pt>
                <c:pt idx="764">
                  <c:v>3820</c:v>
                </c:pt>
                <c:pt idx="765">
                  <c:v>3825</c:v>
                </c:pt>
                <c:pt idx="766">
                  <c:v>3830</c:v>
                </c:pt>
                <c:pt idx="767">
                  <c:v>3835</c:v>
                </c:pt>
                <c:pt idx="768">
                  <c:v>3840</c:v>
                </c:pt>
                <c:pt idx="769">
                  <c:v>3845</c:v>
                </c:pt>
                <c:pt idx="770">
                  <c:v>3850</c:v>
                </c:pt>
                <c:pt idx="771">
                  <c:v>3855</c:v>
                </c:pt>
                <c:pt idx="772">
                  <c:v>3860</c:v>
                </c:pt>
                <c:pt idx="773">
                  <c:v>3865</c:v>
                </c:pt>
                <c:pt idx="774">
                  <c:v>3870</c:v>
                </c:pt>
                <c:pt idx="775">
                  <c:v>3875</c:v>
                </c:pt>
                <c:pt idx="776">
                  <c:v>3880</c:v>
                </c:pt>
                <c:pt idx="777">
                  <c:v>3885</c:v>
                </c:pt>
                <c:pt idx="778">
                  <c:v>3890</c:v>
                </c:pt>
                <c:pt idx="779">
                  <c:v>3895</c:v>
                </c:pt>
                <c:pt idx="780">
                  <c:v>3900</c:v>
                </c:pt>
                <c:pt idx="781">
                  <c:v>3905</c:v>
                </c:pt>
                <c:pt idx="782">
                  <c:v>3910</c:v>
                </c:pt>
                <c:pt idx="783">
                  <c:v>3915</c:v>
                </c:pt>
                <c:pt idx="784">
                  <c:v>3920</c:v>
                </c:pt>
                <c:pt idx="785">
                  <c:v>3925</c:v>
                </c:pt>
                <c:pt idx="786">
                  <c:v>3930</c:v>
                </c:pt>
                <c:pt idx="787">
                  <c:v>3935</c:v>
                </c:pt>
                <c:pt idx="788">
                  <c:v>3940</c:v>
                </c:pt>
                <c:pt idx="789">
                  <c:v>3945</c:v>
                </c:pt>
                <c:pt idx="790">
                  <c:v>3950</c:v>
                </c:pt>
                <c:pt idx="791">
                  <c:v>3955</c:v>
                </c:pt>
                <c:pt idx="792">
                  <c:v>3960</c:v>
                </c:pt>
                <c:pt idx="793">
                  <c:v>3965</c:v>
                </c:pt>
                <c:pt idx="794">
                  <c:v>3970</c:v>
                </c:pt>
                <c:pt idx="795">
                  <c:v>3975</c:v>
                </c:pt>
                <c:pt idx="796">
                  <c:v>3980</c:v>
                </c:pt>
                <c:pt idx="797">
                  <c:v>3985</c:v>
                </c:pt>
                <c:pt idx="798">
                  <c:v>3990</c:v>
                </c:pt>
                <c:pt idx="799">
                  <c:v>3995</c:v>
                </c:pt>
                <c:pt idx="800">
                  <c:v>4000</c:v>
                </c:pt>
                <c:pt idx="801">
                  <c:v>4005</c:v>
                </c:pt>
                <c:pt idx="802">
                  <c:v>4010</c:v>
                </c:pt>
                <c:pt idx="803">
                  <c:v>4015</c:v>
                </c:pt>
                <c:pt idx="804">
                  <c:v>4020</c:v>
                </c:pt>
                <c:pt idx="805">
                  <c:v>4025</c:v>
                </c:pt>
                <c:pt idx="806">
                  <c:v>4030</c:v>
                </c:pt>
                <c:pt idx="807">
                  <c:v>4035</c:v>
                </c:pt>
                <c:pt idx="808">
                  <c:v>4040</c:v>
                </c:pt>
                <c:pt idx="809">
                  <c:v>4045</c:v>
                </c:pt>
                <c:pt idx="810">
                  <c:v>4050</c:v>
                </c:pt>
                <c:pt idx="811">
                  <c:v>4055</c:v>
                </c:pt>
                <c:pt idx="812">
                  <c:v>4060</c:v>
                </c:pt>
                <c:pt idx="813">
                  <c:v>4065</c:v>
                </c:pt>
                <c:pt idx="814">
                  <c:v>4070</c:v>
                </c:pt>
                <c:pt idx="815">
                  <c:v>4075</c:v>
                </c:pt>
                <c:pt idx="816">
                  <c:v>4080</c:v>
                </c:pt>
                <c:pt idx="817">
                  <c:v>4085</c:v>
                </c:pt>
                <c:pt idx="818">
                  <c:v>4090</c:v>
                </c:pt>
                <c:pt idx="819">
                  <c:v>4095</c:v>
                </c:pt>
                <c:pt idx="820">
                  <c:v>4100</c:v>
                </c:pt>
                <c:pt idx="821">
                  <c:v>4105</c:v>
                </c:pt>
                <c:pt idx="822">
                  <c:v>4110</c:v>
                </c:pt>
                <c:pt idx="823">
                  <c:v>4115</c:v>
                </c:pt>
                <c:pt idx="824">
                  <c:v>4120</c:v>
                </c:pt>
                <c:pt idx="825">
                  <c:v>4125</c:v>
                </c:pt>
                <c:pt idx="826">
                  <c:v>4130</c:v>
                </c:pt>
                <c:pt idx="827">
                  <c:v>4135</c:v>
                </c:pt>
                <c:pt idx="828">
                  <c:v>4140</c:v>
                </c:pt>
                <c:pt idx="829">
                  <c:v>4145</c:v>
                </c:pt>
                <c:pt idx="830">
                  <c:v>4150</c:v>
                </c:pt>
                <c:pt idx="831">
                  <c:v>4155</c:v>
                </c:pt>
                <c:pt idx="832">
                  <c:v>4160</c:v>
                </c:pt>
                <c:pt idx="833">
                  <c:v>4165</c:v>
                </c:pt>
                <c:pt idx="834">
                  <c:v>4170</c:v>
                </c:pt>
                <c:pt idx="835">
                  <c:v>4175</c:v>
                </c:pt>
                <c:pt idx="836">
                  <c:v>4180</c:v>
                </c:pt>
                <c:pt idx="837">
                  <c:v>4185</c:v>
                </c:pt>
                <c:pt idx="838">
                  <c:v>4190</c:v>
                </c:pt>
                <c:pt idx="839">
                  <c:v>4195</c:v>
                </c:pt>
                <c:pt idx="840">
                  <c:v>4200</c:v>
                </c:pt>
                <c:pt idx="841">
                  <c:v>4205</c:v>
                </c:pt>
                <c:pt idx="842">
                  <c:v>4210</c:v>
                </c:pt>
                <c:pt idx="843">
                  <c:v>4215</c:v>
                </c:pt>
                <c:pt idx="844">
                  <c:v>4220</c:v>
                </c:pt>
                <c:pt idx="845">
                  <c:v>4225</c:v>
                </c:pt>
                <c:pt idx="846">
                  <c:v>4230</c:v>
                </c:pt>
                <c:pt idx="847">
                  <c:v>4235</c:v>
                </c:pt>
                <c:pt idx="848">
                  <c:v>4240</c:v>
                </c:pt>
                <c:pt idx="849">
                  <c:v>4245</c:v>
                </c:pt>
                <c:pt idx="850">
                  <c:v>4250</c:v>
                </c:pt>
                <c:pt idx="851">
                  <c:v>4255</c:v>
                </c:pt>
                <c:pt idx="852">
                  <c:v>4260</c:v>
                </c:pt>
                <c:pt idx="853">
                  <c:v>4265</c:v>
                </c:pt>
                <c:pt idx="854">
                  <c:v>4270</c:v>
                </c:pt>
                <c:pt idx="855">
                  <c:v>4275</c:v>
                </c:pt>
                <c:pt idx="856">
                  <c:v>4280</c:v>
                </c:pt>
                <c:pt idx="857">
                  <c:v>4285</c:v>
                </c:pt>
                <c:pt idx="858">
                  <c:v>4290</c:v>
                </c:pt>
                <c:pt idx="859">
                  <c:v>4295</c:v>
                </c:pt>
                <c:pt idx="860">
                  <c:v>4300</c:v>
                </c:pt>
                <c:pt idx="861">
                  <c:v>4305</c:v>
                </c:pt>
                <c:pt idx="862">
                  <c:v>4310</c:v>
                </c:pt>
                <c:pt idx="863">
                  <c:v>4315</c:v>
                </c:pt>
                <c:pt idx="864">
                  <c:v>4320</c:v>
                </c:pt>
                <c:pt idx="865">
                  <c:v>4325</c:v>
                </c:pt>
                <c:pt idx="866">
                  <c:v>4330</c:v>
                </c:pt>
                <c:pt idx="867">
                  <c:v>4335</c:v>
                </c:pt>
                <c:pt idx="868">
                  <c:v>4340</c:v>
                </c:pt>
                <c:pt idx="869">
                  <c:v>4345</c:v>
                </c:pt>
                <c:pt idx="870">
                  <c:v>4350</c:v>
                </c:pt>
                <c:pt idx="871">
                  <c:v>4355</c:v>
                </c:pt>
                <c:pt idx="872">
                  <c:v>4360</c:v>
                </c:pt>
                <c:pt idx="873">
                  <c:v>4365</c:v>
                </c:pt>
                <c:pt idx="874">
                  <c:v>4370</c:v>
                </c:pt>
                <c:pt idx="875">
                  <c:v>4375</c:v>
                </c:pt>
                <c:pt idx="876">
                  <c:v>4380</c:v>
                </c:pt>
                <c:pt idx="877">
                  <c:v>4385</c:v>
                </c:pt>
                <c:pt idx="878">
                  <c:v>4390</c:v>
                </c:pt>
                <c:pt idx="879">
                  <c:v>4395</c:v>
                </c:pt>
                <c:pt idx="880">
                  <c:v>4400</c:v>
                </c:pt>
                <c:pt idx="881">
                  <c:v>4405</c:v>
                </c:pt>
                <c:pt idx="882">
                  <c:v>4410</c:v>
                </c:pt>
                <c:pt idx="883">
                  <c:v>4415</c:v>
                </c:pt>
                <c:pt idx="884">
                  <c:v>4420</c:v>
                </c:pt>
                <c:pt idx="885">
                  <c:v>4425</c:v>
                </c:pt>
                <c:pt idx="886">
                  <c:v>4430</c:v>
                </c:pt>
                <c:pt idx="887">
                  <c:v>4435</c:v>
                </c:pt>
                <c:pt idx="888">
                  <c:v>4440</c:v>
                </c:pt>
                <c:pt idx="889">
                  <c:v>4445</c:v>
                </c:pt>
                <c:pt idx="890">
                  <c:v>4450</c:v>
                </c:pt>
                <c:pt idx="891">
                  <c:v>4455</c:v>
                </c:pt>
                <c:pt idx="892">
                  <c:v>4460</c:v>
                </c:pt>
                <c:pt idx="893">
                  <c:v>4465</c:v>
                </c:pt>
                <c:pt idx="894">
                  <c:v>4470</c:v>
                </c:pt>
                <c:pt idx="895">
                  <c:v>4475</c:v>
                </c:pt>
                <c:pt idx="896">
                  <c:v>4480</c:v>
                </c:pt>
                <c:pt idx="897">
                  <c:v>4485</c:v>
                </c:pt>
                <c:pt idx="898">
                  <c:v>4490</c:v>
                </c:pt>
                <c:pt idx="899">
                  <c:v>4495</c:v>
                </c:pt>
                <c:pt idx="900">
                  <c:v>4500</c:v>
                </c:pt>
                <c:pt idx="901">
                  <c:v>4505</c:v>
                </c:pt>
                <c:pt idx="902">
                  <c:v>4510</c:v>
                </c:pt>
                <c:pt idx="903">
                  <c:v>4515</c:v>
                </c:pt>
                <c:pt idx="904">
                  <c:v>4520</c:v>
                </c:pt>
                <c:pt idx="905">
                  <c:v>4525</c:v>
                </c:pt>
                <c:pt idx="906">
                  <c:v>4530</c:v>
                </c:pt>
                <c:pt idx="907">
                  <c:v>4535</c:v>
                </c:pt>
                <c:pt idx="908">
                  <c:v>4540</c:v>
                </c:pt>
                <c:pt idx="909">
                  <c:v>4545</c:v>
                </c:pt>
                <c:pt idx="910">
                  <c:v>4550</c:v>
                </c:pt>
                <c:pt idx="911">
                  <c:v>4555</c:v>
                </c:pt>
                <c:pt idx="912">
                  <c:v>4560</c:v>
                </c:pt>
                <c:pt idx="913">
                  <c:v>4565</c:v>
                </c:pt>
                <c:pt idx="914">
                  <c:v>4570</c:v>
                </c:pt>
                <c:pt idx="915">
                  <c:v>4575</c:v>
                </c:pt>
                <c:pt idx="916">
                  <c:v>4580</c:v>
                </c:pt>
                <c:pt idx="917">
                  <c:v>4585</c:v>
                </c:pt>
                <c:pt idx="918">
                  <c:v>4590</c:v>
                </c:pt>
                <c:pt idx="919">
                  <c:v>4595</c:v>
                </c:pt>
                <c:pt idx="920">
                  <c:v>4600</c:v>
                </c:pt>
                <c:pt idx="921">
                  <c:v>4605</c:v>
                </c:pt>
                <c:pt idx="922">
                  <c:v>4610</c:v>
                </c:pt>
                <c:pt idx="923">
                  <c:v>4615</c:v>
                </c:pt>
                <c:pt idx="924">
                  <c:v>4620</c:v>
                </c:pt>
                <c:pt idx="925">
                  <c:v>4625</c:v>
                </c:pt>
                <c:pt idx="926">
                  <c:v>4630</c:v>
                </c:pt>
                <c:pt idx="927">
                  <c:v>4635</c:v>
                </c:pt>
                <c:pt idx="928">
                  <c:v>4640</c:v>
                </c:pt>
                <c:pt idx="929">
                  <c:v>4645</c:v>
                </c:pt>
                <c:pt idx="930">
                  <c:v>4650</c:v>
                </c:pt>
                <c:pt idx="931">
                  <c:v>4655</c:v>
                </c:pt>
                <c:pt idx="932">
                  <c:v>4660</c:v>
                </c:pt>
                <c:pt idx="933">
                  <c:v>4665</c:v>
                </c:pt>
                <c:pt idx="934">
                  <c:v>4670</c:v>
                </c:pt>
                <c:pt idx="935">
                  <c:v>4675</c:v>
                </c:pt>
                <c:pt idx="936">
                  <c:v>4680</c:v>
                </c:pt>
                <c:pt idx="937">
                  <c:v>4685</c:v>
                </c:pt>
                <c:pt idx="938">
                  <c:v>4690</c:v>
                </c:pt>
                <c:pt idx="939">
                  <c:v>4695</c:v>
                </c:pt>
                <c:pt idx="940">
                  <c:v>4700</c:v>
                </c:pt>
                <c:pt idx="941">
                  <c:v>4705</c:v>
                </c:pt>
                <c:pt idx="942">
                  <c:v>4710</c:v>
                </c:pt>
                <c:pt idx="943">
                  <c:v>4715</c:v>
                </c:pt>
                <c:pt idx="944">
                  <c:v>4720</c:v>
                </c:pt>
                <c:pt idx="945">
                  <c:v>4725</c:v>
                </c:pt>
                <c:pt idx="946">
                  <c:v>4730</c:v>
                </c:pt>
                <c:pt idx="947">
                  <c:v>4735</c:v>
                </c:pt>
                <c:pt idx="948">
                  <c:v>4740</c:v>
                </c:pt>
                <c:pt idx="949">
                  <c:v>4745</c:v>
                </c:pt>
                <c:pt idx="950">
                  <c:v>4750</c:v>
                </c:pt>
                <c:pt idx="951">
                  <c:v>4755</c:v>
                </c:pt>
                <c:pt idx="952">
                  <c:v>4760</c:v>
                </c:pt>
                <c:pt idx="953">
                  <c:v>4765</c:v>
                </c:pt>
                <c:pt idx="954">
                  <c:v>4770</c:v>
                </c:pt>
                <c:pt idx="955">
                  <c:v>4775</c:v>
                </c:pt>
                <c:pt idx="956">
                  <c:v>4780</c:v>
                </c:pt>
                <c:pt idx="957">
                  <c:v>4785</c:v>
                </c:pt>
                <c:pt idx="958">
                  <c:v>4790</c:v>
                </c:pt>
                <c:pt idx="959">
                  <c:v>4795</c:v>
                </c:pt>
                <c:pt idx="960">
                  <c:v>4800</c:v>
                </c:pt>
                <c:pt idx="961">
                  <c:v>4805</c:v>
                </c:pt>
                <c:pt idx="962">
                  <c:v>4810</c:v>
                </c:pt>
                <c:pt idx="963">
                  <c:v>4815</c:v>
                </c:pt>
                <c:pt idx="964">
                  <c:v>4820</c:v>
                </c:pt>
                <c:pt idx="965">
                  <c:v>4825</c:v>
                </c:pt>
                <c:pt idx="966">
                  <c:v>4830</c:v>
                </c:pt>
                <c:pt idx="967">
                  <c:v>4835</c:v>
                </c:pt>
                <c:pt idx="968">
                  <c:v>4840</c:v>
                </c:pt>
                <c:pt idx="969">
                  <c:v>4845</c:v>
                </c:pt>
                <c:pt idx="970">
                  <c:v>4850</c:v>
                </c:pt>
                <c:pt idx="971">
                  <c:v>4855</c:v>
                </c:pt>
                <c:pt idx="972">
                  <c:v>4860</c:v>
                </c:pt>
                <c:pt idx="973">
                  <c:v>4865</c:v>
                </c:pt>
                <c:pt idx="974">
                  <c:v>4870</c:v>
                </c:pt>
                <c:pt idx="975">
                  <c:v>4875</c:v>
                </c:pt>
                <c:pt idx="976">
                  <c:v>4880</c:v>
                </c:pt>
                <c:pt idx="977">
                  <c:v>4885</c:v>
                </c:pt>
                <c:pt idx="978">
                  <c:v>4890</c:v>
                </c:pt>
                <c:pt idx="979">
                  <c:v>4895</c:v>
                </c:pt>
                <c:pt idx="980">
                  <c:v>4900</c:v>
                </c:pt>
                <c:pt idx="981">
                  <c:v>4905</c:v>
                </c:pt>
                <c:pt idx="982">
                  <c:v>4910</c:v>
                </c:pt>
                <c:pt idx="983">
                  <c:v>4915</c:v>
                </c:pt>
                <c:pt idx="984">
                  <c:v>4920</c:v>
                </c:pt>
                <c:pt idx="985">
                  <c:v>4925</c:v>
                </c:pt>
                <c:pt idx="986">
                  <c:v>4930</c:v>
                </c:pt>
                <c:pt idx="987">
                  <c:v>4935</c:v>
                </c:pt>
                <c:pt idx="988">
                  <c:v>4940</c:v>
                </c:pt>
                <c:pt idx="989">
                  <c:v>4945</c:v>
                </c:pt>
                <c:pt idx="990">
                  <c:v>4950</c:v>
                </c:pt>
                <c:pt idx="991">
                  <c:v>4955</c:v>
                </c:pt>
                <c:pt idx="992">
                  <c:v>4960</c:v>
                </c:pt>
                <c:pt idx="993">
                  <c:v>4965</c:v>
                </c:pt>
                <c:pt idx="994">
                  <c:v>4970</c:v>
                </c:pt>
                <c:pt idx="995">
                  <c:v>4975</c:v>
                </c:pt>
                <c:pt idx="996">
                  <c:v>4980</c:v>
                </c:pt>
                <c:pt idx="997">
                  <c:v>4985</c:v>
                </c:pt>
                <c:pt idx="998">
                  <c:v>4990</c:v>
                </c:pt>
                <c:pt idx="999">
                  <c:v>4995</c:v>
                </c:pt>
                <c:pt idx="1000">
                  <c:v>5000</c:v>
                </c:pt>
                <c:pt idx="1001">
                  <c:v>5005</c:v>
                </c:pt>
                <c:pt idx="1002">
                  <c:v>5010</c:v>
                </c:pt>
                <c:pt idx="1003">
                  <c:v>5015</c:v>
                </c:pt>
                <c:pt idx="1004">
                  <c:v>5020</c:v>
                </c:pt>
                <c:pt idx="1005">
                  <c:v>5025</c:v>
                </c:pt>
                <c:pt idx="1006">
                  <c:v>5030</c:v>
                </c:pt>
                <c:pt idx="1007">
                  <c:v>5035</c:v>
                </c:pt>
                <c:pt idx="1008">
                  <c:v>5040</c:v>
                </c:pt>
                <c:pt idx="1009">
                  <c:v>5045</c:v>
                </c:pt>
                <c:pt idx="1010">
                  <c:v>5050</c:v>
                </c:pt>
                <c:pt idx="1011">
                  <c:v>5055</c:v>
                </c:pt>
                <c:pt idx="1012">
                  <c:v>5060</c:v>
                </c:pt>
                <c:pt idx="1013">
                  <c:v>5065</c:v>
                </c:pt>
                <c:pt idx="1014">
                  <c:v>5070</c:v>
                </c:pt>
                <c:pt idx="1015">
                  <c:v>5075</c:v>
                </c:pt>
                <c:pt idx="1016">
                  <c:v>5080</c:v>
                </c:pt>
                <c:pt idx="1017">
                  <c:v>5085</c:v>
                </c:pt>
                <c:pt idx="1018">
                  <c:v>5090</c:v>
                </c:pt>
                <c:pt idx="1019">
                  <c:v>5095</c:v>
                </c:pt>
                <c:pt idx="1020">
                  <c:v>5100</c:v>
                </c:pt>
                <c:pt idx="1021">
                  <c:v>5105</c:v>
                </c:pt>
                <c:pt idx="1022">
                  <c:v>5110</c:v>
                </c:pt>
                <c:pt idx="1023">
                  <c:v>5115</c:v>
                </c:pt>
                <c:pt idx="1024">
                  <c:v>5120</c:v>
                </c:pt>
                <c:pt idx="1025">
                  <c:v>5125</c:v>
                </c:pt>
                <c:pt idx="1026">
                  <c:v>5130</c:v>
                </c:pt>
                <c:pt idx="1027">
                  <c:v>5135</c:v>
                </c:pt>
                <c:pt idx="1028">
                  <c:v>5140</c:v>
                </c:pt>
                <c:pt idx="1029">
                  <c:v>5145</c:v>
                </c:pt>
                <c:pt idx="1030">
                  <c:v>5150</c:v>
                </c:pt>
                <c:pt idx="1031">
                  <c:v>5155</c:v>
                </c:pt>
                <c:pt idx="1032">
                  <c:v>5160</c:v>
                </c:pt>
                <c:pt idx="1033">
                  <c:v>5165</c:v>
                </c:pt>
                <c:pt idx="1034">
                  <c:v>5170</c:v>
                </c:pt>
                <c:pt idx="1035">
                  <c:v>5175</c:v>
                </c:pt>
                <c:pt idx="1036">
                  <c:v>5180</c:v>
                </c:pt>
                <c:pt idx="1037">
                  <c:v>5185</c:v>
                </c:pt>
                <c:pt idx="1038">
                  <c:v>5190</c:v>
                </c:pt>
                <c:pt idx="1039">
                  <c:v>5195</c:v>
                </c:pt>
                <c:pt idx="1040">
                  <c:v>5200</c:v>
                </c:pt>
                <c:pt idx="1041">
                  <c:v>5205</c:v>
                </c:pt>
                <c:pt idx="1042">
                  <c:v>5210</c:v>
                </c:pt>
                <c:pt idx="1043">
                  <c:v>5215</c:v>
                </c:pt>
                <c:pt idx="1044">
                  <c:v>5220</c:v>
                </c:pt>
                <c:pt idx="1045">
                  <c:v>5225</c:v>
                </c:pt>
                <c:pt idx="1046">
                  <c:v>5230</c:v>
                </c:pt>
                <c:pt idx="1047">
                  <c:v>5235</c:v>
                </c:pt>
                <c:pt idx="1048">
                  <c:v>5240</c:v>
                </c:pt>
                <c:pt idx="1049">
                  <c:v>5245</c:v>
                </c:pt>
                <c:pt idx="1050">
                  <c:v>5250</c:v>
                </c:pt>
                <c:pt idx="1051">
                  <c:v>5255</c:v>
                </c:pt>
                <c:pt idx="1052">
                  <c:v>5260</c:v>
                </c:pt>
                <c:pt idx="1053">
                  <c:v>5265</c:v>
                </c:pt>
                <c:pt idx="1054">
                  <c:v>5270</c:v>
                </c:pt>
                <c:pt idx="1055">
                  <c:v>5275</c:v>
                </c:pt>
                <c:pt idx="1056">
                  <c:v>5280</c:v>
                </c:pt>
                <c:pt idx="1057">
                  <c:v>5285</c:v>
                </c:pt>
                <c:pt idx="1058">
                  <c:v>5290</c:v>
                </c:pt>
                <c:pt idx="1059">
                  <c:v>5295</c:v>
                </c:pt>
                <c:pt idx="1060">
                  <c:v>5300</c:v>
                </c:pt>
                <c:pt idx="1061">
                  <c:v>5305</c:v>
                </c:pt>
                <c:pt idx="1062">
                  <c:v>5310</c:v>
                </c:pt>
                <c:pt idx="1063">
                  <c:v>5315</c:v>
                </c:pt>
                <c:pt idx="1064">
                  <c:v>5320</c:v>
                </c:pt>
                <c:pt idx="1065">
                  <c:v>5325</c:v>
                </c:pt>
                <c:pt idx="1066">
                  <c:v>5330</c:v>
                </c:pt>
                <c:pt idx="1067">
                  <c:v>5335</c:v>
                </c:pt>
                <c:pt idx="1068">
                  <c:v>5340</c:v>
                </c:pt>
                <c:pt idx="1069">
                  <c:v>5345</c:v>
                </c:pt>
                <c:pt idx="1070">
                  <c:v>5350</c:v>
                </c:pt>
                <c:pt idx="1071">
                  <c:v>5355</c:v>
                </c:pt>
                <c:pt idx="1072">
                  <c:v>5360</c:v>
                </c:pt>
                <c:pt idx="1073">
                  <c:v>5365</c:v>
                </c:pt>
                <c:pt idx="1074">
                  <c:v>5370</c:v>
                </c:pt>
                <c:pt idx="1075">
                  <c:v>5375</c:v>
                </c:pt>
                <c:pt idx="1076">
                  <c:v>5380</c:v>
                </c:pt>
                <c:pt idx="1077">
                  <c:v>5385</c:v>
                </c:pt>
                <c:pt idx="1078">
                  <c:v>5390</c:v>
                </c:pt>
                <c:pt idx="1079">
                  <c:v>5395</c:v>
                </c:pt>
                <c:pt idx="1080">
                  <c:v>5400</c:v>
                </c:pt>
                <c:pt idx="1081">
                  <c:v>5405</c:v>
                </c:pt>
                <c:pt idx="1082">
                  <c:v>5410</c:v>
                </c:pt>
                <c:pt idx="1083">
                  <c:v>5415</c:v>
                </c:pt>
                <c:pt idx="1084">
                  <c:v>5420</c:v>
                </c:pt>
                <c:pt idx="1085">
                  <c:v>5425</c:v>
                </c:pt>
                <c:pt idx="1086">
                  <c:v>5430</c:v>
                </c:pt>
                <c:pt idx="1087">
                  <c:v>5435</c:v>
                </c:pt>
                <c:pt idx="1088">
                  <c:v>5440</c:v>
                </c:pt>
                <c:pt idx="1089">
                  <c:v>5445</c:v>
                </c:pt>
                <c:pt idx="1090">
                  <c:v>5450</c:v>
                </c:pt>
                <c:pt idx="1091">
                  <c:v>5455</c:v>
                </c:pt>
                <c:pt idx="1092">
                  <c:v>5460</c:v>
                </c:pt>
                <c:pt idx="1093">
                  <c:v>5465</c:v>
                </c:pt>
                <c:pt idx="1094">
                  <c:v>5470</c:v>
                </c:pt>
                <c:pt idx="1095">
                  <c:v>5475</c:v>
                </c:pt>
                <c:pt idx="1096">
                  <c:v>5480</c:v>
                </c:pt>
                <c:pt idx="1097">
                  <c:v>5485</c:v>
                </c:pt>
                <c:pt idx="1098">
                  <c:v>5490</c:v>
                </c:pt>
                <c:pt idx="1099">
                  <c:v>5495</c:v>
                </c:pt>
                <c:pt idx="1100">
                  <c:v>5500</c:v>
                </c:pt>
                <c:pt idx="1101">
                  <c:v>5505</c:v>
                </c:pt>
                <c:pt idx="1102">
                  <c:v>5510</c:v>
                </c:pt>
                <c:pt idx="1103">
                  <c:v>5515</c:v>
                </c:pt>
                <c:pt idx="1104">
                  <c:v>5520</c:v>
                </c:pt>
                <c:pt idx="1105">
                  <c:v>5525</c:v>
                </c:pt>
                <c:pt idx="1106">
                  <c:v>5530</c:v>
                </c:pt>
                <c:pt idx="1107">
                  <c:v>5535</c:v>
                </c:pt>
                <c:pt idx="1108">
                  <c:v>5540</c:v>
                </c:pt>
                <c:pt idx="1109">
                  <c:v>5545</c:v>
                </c:pt>
                <c:pt idx="1110">
                  <c:v>5550</c:v>
                </c:pt>
                <c:pt idx="1111">
                  <c:v>5555</c:v>
                </c:pt>
                <c:pt idx="1112">
                  <c:v>5560</c:v>
                </c:pt>
                <c:pt idx="1113">
                  <c:v>5565</c:v>
                </c:pt>
                <c:pt idx="1114">
                  <c:v>5570</c:v>
                </c:pt>
                <c:pt idx="1115">
                  <c:v>5575</c:v>
                </c:pt>
                <c:pt idx="1116">
                  <c:v>5580</c:v>
                </c:pt>
                <c:pt idx="1117">
                  <c:v>5585</c:v>
                </c:pt>
                <c:pt idx="1118">
                  <c:v>5590</c:v>
                </c:pt>
                <c:pt idx="1119">
                  <c:v>5595</c:v>
                </c:pt>
                <c:pt idx="1120">
                  <c:v>5600</c:v>
                </c:pt>
                <c:pt idx="1121">
                  <c:v>5605</c:v>
                </c:pt>
                <c:pt idx="1122">
                  <c:v>5610</c:v>
                </c:pt>
                <c:pt idx="1123">
                  <c:v>5615</c:v>
                </c:pt>
                <c:pt idx="1124">
                  <c:v>5620</c:v>
                </c:pt>
                <c:pt idx="1125">
                  <c:v>5625</c:v>
                </c:pt>
                <c:pt idx="1126">
                  <c:v>5630</c:v>
                </c:pt>
                <c:pt idx="1127">
                  <c:v>5635</c:v>
                </c:pt>
                <c:pt idx="1128">
                  <c:v>5640</c:v>
                </c:pt>
                <c:pt idx="1129">
                  <c:v>5645</c:v>
                </c:pt>
                <c:pt idx="1130">
                  <c:v>5650</c:v>
                </c:pt>
                <c:pt idx="1131">
                  <c:v>5655</c:v>
                </c:pt>
                <c:pt idx="1132">
                  <c:v>5660</c:v>
                </c:pt>
                <c:pt idx="1133">
                  <c:v>5665</c:v>
                </c:pt>
                <c:pt idx="1134">
                  <c:v>5670</c:v>
                </c:pt>
                <c:pt idx="1135">
                  <c:v>5675</c:v>
                </c:pt>
                <c:pt idx="1136">
                  <c:v>5680</c:v>
                </c:pt>
                <c:pt idx="1137">
                  <c:v>5685</c:v>
                </c:pt>
                <c:pt idx="1138">
                  <c:v>5690</c:v>
                </c:pt>
                <c:pt idx="1139">
                  <c:v>5695</c:v>
                </c:pt>
                <c:pt idx="1140">
                  <c:v>5700</c:v>
                </c:pt>
                <c:pt idx="1141">
                  <c:v>5705</c:v>
                </c:pt>
                <c:pt idx="1142">
                  <c:v>5710</c:v>
                </c:pt>
                <c:pt idx="1143">
                  <c:v>5715</c:v>
                </c:pt>
                <c:pt idx="1144">
                  <c:v>5720</c:v>
                </c:pt>
                <c:pt idx="1145">
                  <c:v>5725</c:v>
                </c:pt>
                <c:pt idx="1146">
                  <c:v>5730</c:v>
                </c:pt>
                <c:pt idx="1147">
                  <c:v>5735</c:v>
                </c:pt>
                <c:pt idx="1148">
                  <c:v>5740</c:v>
                </c:pt>
                <c:pt idx="1149">
                  <c:v>5745</c:v>
                </c:pt>
                <c:pt idx="1150">
                  <c:v>5750</c:v>
                </c:pt>
                <c:pt idx="1151">
                  <c:v>5755</c:v>
                </c:pt>
                <c:pt idx="1152">
                  <c:v>5760</c:v>
                </c:pt>
                <c:pt idx="1153">
                  <c:v>5765</c:v>
                </c:pt>
                <c:pt idx="1154">
                  <c:v>5770</c:v>
                </c:pt>
                <c:pt idx="1155">
                  <c:v>5775</c:v>
                </c:pt>
                <c:pt idx="1156">
                  <c:v>5780</c:v>
                </c:pt>
                <c:pt idx="1157">
                  <c:v>5785</c:v>
                </c:pt>
                <c:pt idx="1158">
                  <c:v>5790</c:v>
                </c:pt>
                <c:pt idx="1159">
                  <c:v>5795</c:v>
                </c:pt>
                <c:pt idx="1160">
                  <c:v>5800</c:v>
                </c:pt>
                <c:pt idx="1161">
                  <c:v>5805</c:v>
                </c:pt>
                <c:pt idx="1162">
                  <c:v>5810</c:v>
                </c:pt>
                <c:pt idx="1163">
                  <c:v>5815</c:v>
                </c:pt>
                <c:pt idx="1164">
                  <c:v>5820</c:v>
                </c:pt>
                <c:pt idx="1165">
                  <c:v>5825</c:v>
                </c:pt>
                <c:pt idx="1166">
                  <c:v>5830</c:v>
                </c:pt>
                <c:pt idx="1167">
                  <c:v>5835</c:v>
                </c:pt>
                <c:pt idx="1168">
                  <c:v>5840</c:v>
                </c:pt>
                <c:pt idx="1169">
                  <c:v>5845</c:v>
                </c:pt>
                <c:pt idx="1170">
                  <c:v>5850</c:v>
                </c:pt>
                <c:pt idx="1171">
                  <c:v>5855</c:v>
                </c:pt>
                <c:pt idx="1172">
                  <c:v>5860</c:v>
                </c:pt>
                <c:pt idx="1173">
                  <c:v>5865</c:v>
                </c:pt>
                <c:pt idx="1174">
                  <c:v>5870</c:v>
                </c:pt>
                <c:pt idx="1175">
                  <c:v>5875</c:v>
                </c:pt>
                <c:pt idx="1176">
                  <c:v>5880</c:v>
                </c:pt>
                <c:pt idx="1177">
                  <c:v>5885</c:v>
                </c:pt>
                <c:pt idx="1178">
                  <c:v>5890</c:v>
                </c:pt>
                <c:pt idx="1179">
                  <c:v>5895</c:v>
                </c:pt>
                <c:pt idx="1180">
                  <c:v>5900</c:v>
                </c:pt>
                <c:pt idx="1181">
                  <c:v>5905</c:v>
                </c:pt>
                <c:pt idx="1182">
                  <c:v>5910</c:v>
                </c:pt>
                <c:pt idx="1183">
                  <c:v>5915</c:v>
                </c:pt>
                <c:pt idx="1184">
                  <c:v>5920</c:v>
                </c:pt>
                <c:pt idx="1185">
                  <c:v>5925</c:v>
                </c:pt>
                <c:pt idx="1186">
                  <c:v>5930</c:v>
                </c:pt>
                <c:pt idx="1187">
                  <c:v>5935</c:v>
                </c:pt>
                <c:pt idx="1188">
                  <c:v>5940</c:v>
                </c:pt>
                <c:pt idx="1189">
                  <c:v>5945</c:v>
                </c:pt>
                <c:pt idx="1190">
                  <c:v>5950</c:v>
                </c:pt>
                <c:pt idx="1191">
                  <c:v>5955</c:v>
                </c:pt>
                <c:pt idx="1192">
                  <c:v>5960</c:v>
                </c:pt>
                <c:pt idx="1193">
                  <c:v>5965</c:v>
                </c:pt>
                <c:pt idx="1194">
                  <c:v>5970</c:v>
                </c:pt>
                <c:pt idx="1195">
                  <c:v>5975</c:v>
                </c:pt>
                <c:pt idx="1196">
                  <c:v>5980</c:v>
                </c:pt>
                <c:pt idx="1197">
                  <c:v>5985</c:v>
                </c:pt>
                <c:pt idx="1198">
                  <c:v>5990</c:v>
                </c:pt>
                <c:pt idx="1199">
                  <c:v>5995</c:v>
                </c:pt>
                <c:pt idx="1200">
                  <c:v>6000</c:v>
                </c:pt>
                <c:pt idx="1201">
                  <c:v>6005</c:v>
                </c:pt>
                <c:pt idx="1202">
                  <c:v>6010</c:v>
                </c:pt>
                <c:pt idx="1203">
                  <c:v>6015</c:v>
                </c:pt>
                <c:pt idx="1204">
                  <c:v>6020</c:v>
                </c:pt>
                <c:pt idx="1205">
                  <c:v>6025</c:v>
                </c:pt>
                <c:pt idx="1206">
                  <c:v>6030</c:v>
                </c:pt>
                <c:pt idx="1207">
                  <c:v>6035</c:v>
                </c:pt>
                <c:pt idx="1208">
                  <c:v>6040</c:v>
                </c:pt>
                <c:pt idx="1209">
                  <c:v>6045</c:v>
                </c:pt>
                <c:pt idx="1210">
                  <c:v>6050</c:v>
                </c:pt>
                <c:pt idx="1211">
                  <c:v>6055</c:v>
                </c:pt>
                <c:pt idx="1212">
                  <c:v>6060</c:v>
                </c:pt>
                <c:pt idx="1213">
                  <c:v>6065</c:v>
                </c:pt>
                <c:pt idx="1214">
                  <c:v>6070</c:v>
                </c:pt>
                <c:pt idx="1215">
                  <c:v>6075</c:v>
                </c:pt>
                <c:pt idx="1216">
                  <c:v>6080</c:v>
                </c:pt>
                <c:pt idx="1217">
                  <c:v>6085</c:v>
                </c:pt>
                <c:pt idx="1218">
                  <c:v>6090</c:v>
                </c:pt>
                <c:pt idx="1219">
                  <c:v>6095</c:v>
                </c:pt>
                <c:pt idx="1220">
                  <c:v>6100</c:v>
                </c:pt>
                <c:pt idx="1221">
                  <c:v>6105</c:v>
                </c:pt>
                <c:pt idx="1222">
                  <c:v>6110</c:v>
                </c:pt>
                <c:pt idx="1223">
                  <c:v>6115</c:v>
                </c:pt>
                <c:pt idx="1224">
                  <c:v>6120</c:v>
                </c:pt>
                <c:pt idx="1225">
                  <c:v>6125</c:v>
                </c:pt>
                <c:pt idx="1226">
                  <c:v>6130</c:v>
                </c:pt>
                <c:pt idx="1227">
                  <c:v>6135</c:v>
                </c:pt>
                <c:pt idx="1228">
                  <c:v>6140</c:v>
                </c:pt>
                <c:pt idx="1229">
                  <c:v>6145</c:v>
                </c:pt>
                <c:pt idx="1230">
                  <c:v>6150</c:v>
                </c:pt>
                <c:pt idx="1231">
                  <c:v>6155</c:v>
                </c:pt>
                <c:pt idx="1232">
                  <c:v>6160</c:v>
                </c:pt>
                <c:pt idx="1233">
                  <c:v>6165</c:v>
                </c:pt>
                <c:pt idx="1234">
                  <c:v>6170</c:v>
                </c:pt>
                <c:pt idx="1235">
                  <c:v>6175</c:v>
                </c:pt>
                <c:pt idx="1236">
                  <c:v>6180</c:v>
                </c:pt>
                <c:pt idx="1237">
                  <c:v>6185</c:v>
                </c:pt>
                <c:pt idx="1238">
                  <c:v>6190</c:v>
                </c:pt>
                <c:pt idx="1239">
                  <c:v>6195</c:v>
                </c:pt>
                <c:pt idx="1240">
                  <c:v>6200</c:v>
                </c:pt>
                <c:pt idx="1241">
                  <c:v>6205</c:v>
                </c:pt>
                <c:pt idx="1242">
                  <c:v>6210</c:v>
                </c:pt>
                <c:pt idx="1243">
                  <c:v>6215</c:v>
                </c:pt>
                <c:pt idx="1244">
                  <c:v>6220</c:v>
                </c:pt>
                <c:pt idx="1245">
                  <c:v>6225</c:v>
                </c:pt>
                <c:pt idx="1246">
                  <c:v>6230</c:v>
                </c:pt>
                <c:pt idx="1247">
                  <c:v>6235</c:v>
                </c:pt>
                <c:pt idx="1248">
                  <c:v>6240</c:v>
                </c:pt>
                <c:pt idx="1249">
                  <c:v>6245</c:v>
                </c:pt>
                <c:pt idx="1250">
                  <c:v>6250</c:v>
                </c:pt>
                <c:pt idx="1251">
                  <c:v>6255</c:v>
                </c:pt>
                <c:pt idx="1252">
                  <c:v>6260</c:v>
                </c:pt>
                <c:pt idx="1253">
                  <c:v>6265</c:v>
                </c:pt>
                <c:pt idx="1254">
                  <c:v>6270</c:v>
                </c:pt>
                <c:pt idx="1255">
                  <c:v>6275</c:v>
                </c:pt>
                <c:pt idx="1256">
                  <c:v>6280</c:v>
                </c:pt>
                <c:pt idx="1257">
                  <c:v>6285</c:v>
                </c:pt>
                <c:pt idx="1258">
                  <c:v>6290</c:v>
                </c:pt>
                <c:pt idx="1259">
                  <c:v>6295</c:v>
                </c:pt>
                <c:pt idx="1260">
                  <c:v>6300</c:v>
                </c:pt>
                <c:pt idx="1261">
                  <c:v>6305</c:v>
                </c:pt>
                <c:pt idx="1262">
                  <c:v>6310</c:v>
                </c:pt>
                <c:pt idx="1263">
                  <c:v>6315</c:v>
                </c:pt>
                <c:pt idx="1264">
                  <c:v>6320</c:v>
                </c:pt>
                <c:pt idx="1265">
                  <c:v>6325</c:v>
                </c:pt>
                <c:pt idx="1266">
                  <c:v>6330</c:v>
                </c:pt>
                <c:pt idx="1267">
                  <c:v>6335</c:v>
                </c:pt>
                <c:pt idx="1268">
                  <c:v>6340</c:v>
                </c:pt>
                <c:pt idx="1269">
                  <c:v>6345</c:v>
                </c:pt>
                <c:pt idx="1270">
                  <c:v>6350</c:v>
                </c:pt>
                <c:pt idx="1271">
                  <c:v>6355</c:v>
                </c:pt>
                <c:pt idx="1272">
                  <c:v>6360</c:v>
                </c:pt>
                <c:pt idx="1273">
                  <c:v>6365</c:v>
                </c:pt>
                <c:pt idx="1274">
                  <c:v>6370</c:v>
                </c:pt>
                <c:pt idx="1275">
                  <c:v>6375</c:v>
                </c:pt>
                <c:pt idx="1276">
                  <c:v>6380</c:v>
                </c:pt>
                <c:pt idx="1277">
                  <c:v>6385</c:v>
                </c:pt>
                <c:pt idx="1278">
                  <c:v>6390</c:v>
                </c:pt>
                <c:pt idx="1279">
                  <c:v>6395</c:v>
                </c:pt>
                <c:pt idx="1280">
                  <c:v>6400</c:v>
                </c:pt>
                <c:pt idx="1281">
                  <c:v>6405</c:v>
                </c:pt>
                <c:pt idx="1282">
                  <c:v>6410</c:v>
                </c:pt>
                <c:pt idx="1283">
                  <c:v>6415</c:v>
                </c:pt>
                <c:pt idx="1284">
                  <c:v>6420</c:v>
                </c:pt>
                <c:pt idx="1285">
                  <c:v>6425</c:v>
                </c:pt>
                <c:pt idx="1286">
                  <c:v>6430</c:v>
                </c:pt>
                <c:pt idx="1287">
                  <c:v>6435</c:v>
                </c:pt>
                <c:pt idx="1288">
                  <c:v>6440</c:v>
                </c:pt>
                <c:pt idx="1289">
                  <c:v>6445</c:v>
                </c:pt>
                <c:pt idx="1290">
                  <c:v>6450</c:v>
                </c:pt>
                <c:pt idx="1291">
                  <c:v>6455</c:v>
                </c:pt>
                <c:pt idx="1292">
                  <c:v>6460</c:v>
                </c:pt>
                <c:pt idx="1293">
                  <c:v>6465</c:v>
                </c:pt>
                <c:pt idx="1294">
                  <c:v>6470</c:v>
                </c:pt>
                <c:pt idx="1295">
                  <c:v>6475</c:v>
                </c:pt>
                <c:pt idx="1296">
                  <c:v>6480</c:v>
                </c:pt>
                <c:pt idx="1297">
                  <c:v>6485</c:v>
                </c:pt>
                <c:pt idx="1298">
                  <c:v>6490</c:v>
                </c:pt>
                <c:pt idx="1299">
                  <c:v>6495</c:v>
                </c:pt>
                <c:pt idx="1300">
                  <c:v>6500</c:v>
                </c:pt>
                <c:pt idx="1301">
                  <c:v>6505</c:v>
                </c:pt>
                <c:pt idx="1302">
                  <c:v>6510</c:v>
                </c:pt>
                <c:pt idx="1303">
                  <c:v>6515</c:v>
                </c:pt>
                <c:pt idx="1304">
                  <c:v>6520</c:v>
                </c:pt>
                <c:pt idx="1305">
                  <c:v>6525</c:v>
                </c:pt>
                <c:pt idx="1306">
                  <c:v>6530</c:v>
                </c:pt>
                <c:pt idx="1307">
                  <c:v>6535</c:v>
                </c:pt>
                <c:pt idx="1308">
                  <c:v>6540</c:v>
                </c:pt>
                <c:pt idx="1309">
                  <c:v>6545</c:v>
                </c:pt>
                <c:pt idx="1310">
                  <c:v>6550</c:v>
                </c:pt>
                <c:pt idx="1311">
                  <c:v>6555</c:v>
                </c:pt>
                <c:pt idx="1312">
                  <c:v>6560</c:v>
                </c:pt>
                <c:pt idx="1313">
                  <c:v>6565</c:v>
                </c:pt>
                <c:pt idx="1314">
                  <c:v>6570</c:v>
                </c:pt>
                <c:pt idx="1315">
                  <c:v>6575</c:v>
                </c:pt>
                <c:pt idx="1316">
                  <c:v>6580</c:v>
                </c:pt>
                <c:pt idx="1317">
                  <c:v>6585</c:v>
                </c:pt>
                <c:pt idx="1318">
                  <c:v>6590</c:v>
                </c:pt>
                <c:pt idx="1319">
                  <c:v>6595</c:v>
                </c:pt>
                <c:pt idx="1320">
                  <c:v>6600</c:v>
                </c:pt>
                <c:pt idx="1321">
                  <c:v>6605</c:v>
                </c:pt>
                <c:pt idx="1322">
                  <c:v>6610</c:v>
                </c:pt>
                <c:pt idx="1323">
                  <c:v>6615</c:v>
                </c:pt>
                <c:pt idx="1324">
                  <c:v>6620</c:v>
                </c:pt>
                <c:pt idx="1325">
                  <c:v>6625</c:v>
                </c:pt>
                <c:pt idx="1326">
                  <c:v>6630</c:v>
                </c:pt>
                <c:pt idx="1327">
                  <c:v>6635</c:v>
                </c:pt>
                <c:pt idx="1328">
                  <c:v>6640</c:v>
                </c:pt>
                <c:pt idx="1329">
                  <c:v>6645</c:v>
                </c:pt>
                <c:pt idx="1330">
                  <c:v>6650</c:v>
                </c:pt>
                <c:pt idx="1331">
                  <c:v>6655</c:v>
                </c:pt>
                <c:pt idx="1332">
                  <c:v>6660</c:v>
                </c:pt>
                <c:pt idx="1333">
                  <c:v>6665</c:v>
                </c:pt>
                <c:pt idx="1334">
                  <c:v>6670</c:v>
                </c:pt>
                <c:pt idx="1335">
                  <c:v>6675</c:v>
                </c:pt>
                <c:pt idx="1336">
                  <c:v>6680</c:v>
                </c:pt>
                <c:pt idx="1337">
                  <c:v>6685</c:v>
                </c:pt>
                <c:pt idx="1338">
                  <c:v>6690</c:v>
                </c:pt>
                <c:pt idx="1339">
                  <c:v>6695</c:v>
                </c:pt>
                <c:pt idx="1340">
                  <c:v>6700</c:v>
                </c:pt>
                <c:pt idx="1341">
                  <c:v>6705</c:v>
                </c:pt>
                <c:pt idx="1342">
                  <c:v>6710</c:v>
                </c:pt>
                <c:pt idx="1343">
                  <c:v>6715</c:v>
                </c:pt>
                <c:pt idx="1344">
                  <c:v>6720</c:v>
                </c:pt>
                <c:pt idx="1345">
                  <c:v>6725</c:v>
                </c:pt>
                <c:pt idx="1346">
                  <c:v>6730</c:v>
                </c:pt>
                <c:pt idx="1347">
                  <c:v>6735</c:v>
                </c:pt>
                <c:pt idx="1348">
                  <c:v>6740</c:v>
                </c:pt>
                <c:pt idx="1349">
                  <c:v>6745</c:v>
                </c:pt>
                <c:pt idx="1350">
                  <c:v>6750</c:v>
                </c:pt>
                <c:pt idx="1351">
                  <c:v>6755</c:v>
                </c:pt>
                <c:pt idx="1352">
                  <c:v>6760</c:v>
                </c:pt>
                <c:pt idx="1353">
                  <c:v>6765</c:v>
                </c:pt>
                <c:pt idx="1354">
                  <c:v>6770</c:v>
                </c:pt>
                <c:pt idx="1355">
                  <c:v>6775</c:v>
                </c:pt>
                <c:pt idx="1356">
                  <c:v>6780</c:v>
                </c:pt>
                <c:pt idx="1357">
                  <c:v>6785</c:v>
                </c:pt>
                <c:pt idx="1358">
                  <c:v>6790</c:v>
                </c:pt>
                <c:pt idx="1359">
                  <c:v>6795</c:v>
                </c:pt>
                <c:pt idx="1360">
                  <c:v>6800</c:v>
                </c:pt>
                <c:pt idx="1361">
                  <c:v>6805</c:v>
                </c:pt>
                <c:pt idx="1362">
                  <c:v>6810</c:v>
                </c:pt>
                <c:pt idx="1363">
                  <c:v>6815</c:v>
                </c:pt>
                <c:pt idx="1364">
                  <c:v>6820</c:v>
                </c:pt>
                <c:pt idx="1365">
                  <c:v>6825</c:v>
                </c:pt>
                <c:pt idx="1366">
                  <c:v>6830</c:v>
                </c:pt>
                <c:pt idx="1367">
                  <c:v>6835</c:v>
                </c:pt>
                <c:pt idx="1368">
                  <c:v>6840</c:v>
                </c:pt>
                <c:pt idx="1369">
                  <c:v>6845</c:v>
                </c:pt>
                <c:pt idx="1370">
                  <c:v>6850</c:v>
                </c:pt>
                <c:pt idx="1371">
                  <c:v>6855</c:v>
                </c:pt>
                <c:pt idx="1372">
                  <c:v>6860</c:v>
                </c:pt>
                <c:pt idx="1373">
                  <c:v>6865</c:v>
                </c:pt>
                <c:pt idx="1374">
                  <c:v>6870</c:v>
                </c:pt>
                <c:pt idx="1375">
                  <c:v>6875</c:v>
                </c:pt>
                <c:pt idx="1376">
                  <c:v>6880</c:v>
                </c:pt>
                <c:pt idx="1377">
                  <c:v>6885</c:v>
                </c:pt>
                <c:pt idx="1378">
                  <c:v>6890</c:v>
                </c:pt>
                <c:pt idx="1379">
                  <c:v>6895</c:v>
                </c:pt>
                <c:pt idx="1380">
                  <c:v>6900</c:v>
                </c:pt>
                <c:pt idx="1381">
                  <c:v>6905</c:v>
                </c:pt>
                <c:pt idx="1382">
                  <c:v>6910</c:v>
                </c:pt>
                <c:pt idx="1383">
                  <c:v>6915</c:v>
                </c:pt>
                <c:pt idx="1384">
                  <c:v>6920</c:v>
                </c:pt>
                <c:pt idx="1385">
                  <c:v>6925</c:v>
                </c:pt>
                <c:pt idx="1386">
                  <c:v>6930</c:v>
                </c:pt>
                <c:pt idx="1387">
                  <c:v>6935</c:v>
                </c:pt>
                <c:pt idx="1388">
                  <c:v>6940</c:v>
                </c:pt>
                <c:pt idx="1389">
                  <c:v>6945</c:v>
                </c:pt>
                <c:pt idx="1390">
                  <c:v>6950</c:v>
                </c:pt>
                <c:pt idx="1391">
                  <c:v>6955</c:v>
                </c:pt>
                <c:pt idx="1392">
                  <c:v>6960</c:v>
                </c:pt>
                <c:pt idx="1393">
                  <c:v>6965</c:v>
                </c:pt>
                <c:pt idx="1394">
                  <c:v>6970</c:v>
                </c:pt>
                <c:pt idx="1395">
                  <c:v>6975</c:v>
                </c:pt>
                <c:pt idx="1396">
                  <c:v>6980</c:v>
                </c:pt>
                <c:pt idx="1397">
                  <c:v>6985</c:v>
                </c:pt>
                <c:pt idx="1398">
                  <c:v>6990</c:v>
                </c:pt>
                <c:pt idx="1399">
                  <c:v>6995</c:v>
                </c:pt>
                <c:pt idx="1400">
                  <c:v>7000</c:v>
                </c:pt>
              </c:numCache>
            </c:numRef>
          </c:cat>
          <c:val>
            <c:numRef>
              <c:f>Detailed!$C$4:$C$1404</c:f>
              <c:numCache>
                <c:formatCode>General</c:formatCode>
                <c:ptCount val="1401"/>
                <c:pt idx="0">
                  <c:v>0</c:v>
                </c:pt>
                <c:pt idx="1">
                  <c:v>1.5000000000000002</c:v>
                </c:pt>
                <c:pt idx="2">
                  <c:v>3.0000000000000004</c:v>
                </c:pt>
                <c:pt idx="3">
                  <c:v>4.5000000000000009</c:v>
                </c:pt>
                <c:pt idx="4">
                  <c:v>6.0000000000000009</c:v>
                </c:pt>
                <c:pt idx="5">
                  <c:v>7.5000000000000009</c:v>
                </c:pt>
                <c:pt idx="6">
                  <c:v>9.0000000000000018</c:v>
                </c:pt>
                <c:pt idx="7">
                  <c:v>10.500000000000002</c:v>
                </c:pt>
                <c:pt idx="8">
                  <c:v>12.000000000000002</c:v>
                </c:pt>
                <c:pt idx="9">
                  <c:v>13.500000000000002</c:v>
                </c:pt>
                <c:pt idx="10">
                  <c:v>15.000000000000002</c:v>
                </c:pt>
                <c:pt idx="11">
                  <c:v>15.111111111111114</c:v>
                </c:pt>
                <c:pt idx="12">
                  <c:v>15.222222222222225</c:v>
                </c:pt>
                <c:pt idx="13">
                  <c:v>15.333333333333336</c:v>
                </c:pt>
                <c:pt idx="14">
                  <c:v>15.444444444444448</c:v>
                </c:pt>
                <c:pt idx="15">
                  <c:v>15.555555555555559</c:v>
                </c:pt>
                <c:pt idx="16">
                  <c:v>15.666666666666671</c:v>
                </c:pt>
                <c:pt idx="17">
                  <c:v>15.777777777777782</c:v>
                </c:pt>
                <c:pt idx="18">
                  <c:v>15.888888888888893</c:v>
                </c:pt>
                <c:pt idx="19">
                  <c:v>16.000000000000004</c:v>
                </c:pt>
                <c:pt idx="20">
                  <c:v>16.111111111111114</c:v>
                </c:pt>
                <c:pt idx="21">
                  <c:v>16.222222222222229</c:v>
                </c:pt>
                <c:pt idx="22">
                  <c:v>16.333333333333339</c:v>
                </c:pt>
                <c:pt idx="23">
                  <c:v>16.44444444444445</c:v>
                </c:pt>
                <c:pt idx="24">
                  <c:v>16.555555555555561</c:v>
                </c:pt>
                <c:pt idx="25">
                  <c:v>16.666666666666671</c:v>
                </c:pt>
                <c:pt idx="26">
                  <c:v>16.777777777777786</c:v>
                </c:pt>
                <c:pt idx="27">
                  <c:v>16.888888888888896</c:v>
                </c:pt>
                <c:pt idx="28">
                  <c:v>17.000000000000007</c:v>
                </c:pt>
                <c:pt idx="29">
                  <c:v>17.111111111111118</c:v>
                </c:pt>
                <c:pt idx="30">
                  <c:v>17.222222222222229</c:v>
                </c:pt>
                <c:pt idx="31">
                  <c:v>17.333333333333339</c:v>
                </c:pt>
                <c:pt idx="32">
                  <c:v>17.44444444444445</c:v>
                </c:pt>
                <c:pt idx="33">
                  <c:v>17.555555555555564</c:v>
                </c:pt>
                <c:pt idx="34">
                  <c:v>17.666666666666675</c:v>
                </c:pt>
                <c:pt idx="35">
                  <c:v>17.777777777777786</c:v>
                </c:pt>
                <c:pt idx="36">
                  <c:v>17.888888888888896</c:v>
                </c:pt>
                <c:pt idx="37">
                  <c:v>18.000000000000007</c:v>
                </c:pt>
                <c:pt idx="38">
                  <c:v>18.111111111111121</c:v>
                </c:pt>
                <c:pt idx="39">
                  <c:v>18.222222222222232</c:v>
                </c:pt>
                <c:pt idx="40">
                  <c:v>18.333333333333343</c:v>
                </c:pt>
                <c:pt idx="41">
                  <c:v>18.444444444444454</c:v>
                </c:pt>
                <c:pt idx="42">
                  <c:v>18.555555555555564</c:v>
                </c:pt>
                <c:pt idx="43">
                  <c:v>18.666666666666675</c:v>
                </c:pt>
                <c:pt idx="44">
                  <c:v>18.777777777777786</c:v>
                </c:pt>
                <c:pt idx="45">
                  <c:v>18.8888888888889</c:v>
                </c:pt>
                <c:pt idx="46">
                  <c:v>19.000000000000011</c:v>
                </c:pt>
                <c:pt idx="47">
                  <c:v>19.111111111111121</c:v>
                </c:pt>
                <c:pt idx="48">
                  <c:v>19.222222222222232</c:v>
                </c:pt>
                <c:pt idx="49">
                  <c:v>19.333333333333343</c:v>
                </c:pt>
                <c:pt idx="50">
                  <c:v>19.444444444444457</c:v>
                </c:pt>
                <c:pt idx="51">
                  <c:v>19.555555555555568</c:v>
                </c:pt>
                <c:pt idx="52">
                  <c:v>19.666666666666679</c:v>
                </c:pt>
                <c:pt idx="53">
                  <c:v>19.777777777777789</c:v>
                </c:pt>
                <c:pt idx="54">
                  <c:v>19.8888888888889</c:v>
                </c:pt>
                <c:pt idx="55">
                  <c:v>20.000000000000014</c:v>
                </c:pt>
                <c:pt idx="56">
                  <c:v>20.111111111111121</c:v>
                </c:pt>
                <c:pt idx="57">
                  <c:v>20.222222222222236</c:v>
                </c:pt>
                <c:pt idx="58">
                  <c:v>20.333333333333346</c:v>
                </c:pt>
                <c:pt idx="59">
                  <c:v>20.444444444444457</c:v>
                </c:pt>
                <c:pt idx="60">
                  <c:v>20.555555555555568</c:v>
                </c:pt>
                <c:pt idx="61">
                  <c:v>20.666666666666679</c:v>
                </c:pt>
                <c:pt idx="62">
                  <c:v>20.777777777777793</c:v>
                </c:pt>
                <c:pt idx="63">
                  <c:v>20.888888888888903</c:v>
                </c:pt>
                <c:pt idx="64">
                  <c:v>21.000000000000014</c:v>
                </c:pt>
                <c:pt idx="65">
                  <c:v>21.111111111111125</c:v>
                </c:pt>
                <c:pt idx="66">
                  <c:v>21.222222222222236</c:v>
                </c:pt>
                <c:pt idx="67">
                  <c:v>21.33333333333335</c:v>
                </c:pt>
                <c:pt idx="68">
                  <c:v>21.444444444444457</c:v>
                </c:pt>
                <c:pt idx="69">
                  <c:v>21.555555555555571</c:v>
                </c:pt>
                <c:pt idx="70">
                  <c:v>21.666666666666682</c:v>
                </c:pt>
                <c:pt idx="71">
                  <c:v>21.777777777777793</c:v>
                </c:pt>
                <c:pt idx="72">
                  <c:v>21.888888888888907</c:v>
                </c:pt>
                <c:pt idx="73">
                  <c:v>22.000000000000014</c:v>
                </c:pt>
                <c:pt idx="74">
                  <c:v>22.111111111111128</c:v>
                </c:pt>
                <c:pt idx="75">
                  <c:v>22.222222222222239</c:v>
                </c:pt>
                <c:pt idx="76">
                  <c:v>22.33333333333335</c:v>
                </c:pt>
                <c:pt idx="77">
                  <c:v>22.444444444444461</c:v>
                </c:pt>
                <c:pt idx="78">
                  <c:v>22.555555555555571</c:v>
                </c:pt>
                <c:pt idx="79">
                  <c:v>22.666666666666686</c:v>
                </c:pt>
                <c:pt idx="80">
                  <c:v>22.777777777777793</c:v>
                </c:pt>
                <c:pt idx="81">
                  <c:v>22.888888888888907</c:v>
                </c:pt>
                <c:pt idx="82">
                  <c:v>23.000000000000018</c:v>
                </c:pt>
                <c:pt idx="83">
                  <c:v>23.111111111111128</c:v>
                </c:pt>
                <c:pt idx="84">
                  <c:v>23.222222222222243</c:v>
                </c:pt>
                <c:pt idx="85">
                  <c:v>23.33333333333335</c:v>
                </c:pt>
                <c:pt idx="86">
                  <c:v>23.444444444444464</c:v>
                </c:pt>
                <c:pt idx="87">
                  <c:v>23.555555555555575</c:v>
                </c:pt>
                <c:pt idx="88">
                  <c:v>23.666666666666686</c:v>
                </c:pt>
                <c:pt idx="89">
                  <c:v>23.777777777777796</c:v>
                </c:pt>
                <c:pt idx="90">
                  <c:v>23.888888888888907</c:v>
                </c:pt>
                <c:pt idx="91">
                  <c:v>24.000000000000021</c:v>
                </c:pt>
                <c:pt idx="92">
                  <c:v>24.111111111111128</c:v>
                </c:pt>
                <c:pt idx="93">
                  <c:v>24.222222222222243</c:v>
                </c:pt>
                <c:pt idx="94">
                  <c:v>24.333333333333353</c:v>
                </c:pt>
                <c:pt idx="95">
                  <c:v>24.444444444444464</c:v>
                </c:pt>
                <c:pt idx="96">
                  <c:v>24.555555555555578</c:v>
                </c:pt>
                <c:pt idx="97">
                  <c:v>24.666666666666686</c:v>
                </c:pt>
                <c:pt idx="98">
                  <c:v>24.7777777777778</c:v>
                </c:pt>
                <c:pt idx="99">
                  <c:v>24.888888888888911</c:v>
                </c:pt>
                <c:pt idx="100">
                  <c:v>25.000000000000021</c:v>
                </c:pt>
                <c:pt idx="101">
                  <c:v>25.250000000000021</c:v>
                </c:pt>
                <c:pt idx="102">
                  <c:v>25.500000000000021</c:v>
                </c:pt>
                <c:pt idx="103">
                  <c:v>25.750000000000021</c:v>
                </c:pt>
                <c:pt idx="104">
                  <c:v>26.000000000000021</c:v>
                </c:pt>
                <c:pt idx="105">
                  <c:v>26.250000000000025</c:v>
                </c:pt>
                <c:pt idx="106">
                  <c:v>26.500000000000025</c:v>
                </c:pt>
                <c:pt idx="107">
                  <c:v>26.750000000000025</c:v>
                </c:pt>
                <c:pt idx="108">
                  <c:v>27.000000000000025</c:v>
                </c:pt>
                <c:pt idx="109">
                  <c:v>27.250000000000025</c:v>
                </c:pt>
                <c:pt idx="110">
                  <c:v>27.500000000000025</c:v>
                </c:pt>
                <c:pt idx="111">
                  <c:v>27.750000000000025</c:v>
                </c:pt>
                <c:pt idx="112">
                  <c:v>28.000000000000025</c:v>
                </c:pt>
                <c:pt idx="113">
                  <c:v>28.250000000000025</c:v>
                </c:pt>
                <c:pt idx="114">
                  <c:v>28.500000000000025</c:v>
                </c:pt>
                <c:pt idx="115">
                  <c:v>28.750000000000025</c:v>
                </c:pt>
                <c:pt idx="116">
                  <c:v>29.000000000000025</c:v>
                </c:pt>
                <c:pt idx="117">
                  <c:v>29.250000000000025</c:v>
                </c:pt>
                <c:pt idx="118">
                  <c:v>29.500000000000025</c:v>
                </c:pt>
                <c:pt idx="119">
                  <c:v>29.750000000000025</c:v>
                </c:pt>
                <c:pt idx="120">
                  <c:v>30.000000000000028</c:v>
                </c:pt>
                <c:pt idx="121">
                  <c:v>30.250000000000028</c:v>
                </c:pt>
                <c:pt idx="122">
                  <c:v>30.500000000000028</c:v>
                </c:pt>
                <c:pt idx="123">
                  <c:v>30.750000000000028</c:v>
                </c:pt>
                <c:pt idx="124">
                  <c:v>31.000000000000028</c:v>
                </c:pt>
                <c:pt idx="125">
                  <c:v>31.250000000000028</c:v>
                </c:pt>
                <c:pt idx="126">
                  <c:v>31.500000000000028</c:v>
                </c:pt>
                <c:pt idx="127">
                  <c:v>31.750000000000028</c:v>
                </c:pt>
                <c:pt idx="128">
                  <c:v>32.000000000000028</c:v>
                </c:pt>
                <c:pt idx="129">
                  <c:v>32.250000000000028</c:v>
                </c:pt>
                <c:pt idx="130">
                  <c:v>32.500000000000028</c:v>
                </c:pt>
                <c:pt idx="131">
                  <c:v>32.750000000000028</c:v>
                </c:pt>
                <c:pt idx="132">
                  <c:v>33.000000000000028</c:v>
                </c:pt>
                <c:pt idx="133">
                  <c:v>33.250000000000028</c:v>
                </c:pt>
                <c:pt idx="134">
                  <c:v>33.500000000000028</c:v>
                </c:pt>
                <c:pt idx="135">
                  <c:v>33.750000000000028</c:v>
                </c:pt>
                <c:pt idx="136">
                  <c:v>34.000000000000028</c:v>
                </c:pt>
                <c:pt idx="137">
                  <c:v>34.250000000000028</c:v>
                </c:pt>
                <c:pt idx="138">
                  <c:v>34.500000000000028</c:v>
                </c:pt>
                <c:pt idx="139">
                  <c:v>34.750000000000028</c:v>
                </c:pt>
                <c:pt idx="140">
                  <c:v>35.000000000000028</c:v>
                </c:pt>
                <c:pt idx="141">
                  <c:v>35.250000000000028</c:v>
                </c:pt>
                <c:pt idx="142">
                  <c:v>35.500000000000028</c:v>
                </c:pt>
                <c:pt idx="143">
                  <c:v>35.750000000000028</c:v>
                </c:pt>
                <c:pt idx="144">
                  <c:v>36.000000000000028</c:v>
                </c:pt>
                <c:pt idx="145">
                  <c:v>36.250000000000036</c:v>
                </c:pt>
                <c:pt idx="146">
                  <c:v>36.500000000000036</c:v>
                </c:pt>
                <c:pt idx="147">
                  <c:v>36.750000000000036</c:v>
                </c:pt>
                <c:pt idx="148">
                  <c:v>37.000000000000036</c:v>
                </c:pt>
                <c:pt idx="149">
                  <c:v>37.250000000000036</c:v>
                </c:pt>
                <c:pt idx="150">
                  <c:v>37.500000000000036</c:v>
                </c:pt>
                <c:pt idx="151">
                  <c:v>37.750000000000036</c:v>
                </c:pt>
                <c:pt idx="152">
                  <c:v>38.000000000000036</c:v>
                </c:pt>
                <c:pt idx="153">
                  <c:v>38.250000000000036</c:v>
                </c:pt>
                <c:pt idx="154">
                  <c:v>38.500000000000036</c:v>
                </c:pt>
                <c:pt idx="155">
                  <c:v>38.750000000000036</c:v>
                </c:pt>
                <c:pt idx="156">
                  <c:v>39.000000000000036</c:v>
                </c:pt>
                <c:pt idx="157">
                  <c:v>39.250000000000036</c:v>
                </c:pt>
                <c:pt idx="158">
                  <c:v>39.500000000000036</c:v>
                </c:pt>
                <c:pt idx="159">
                  <c:v>39.750000000000036</c:v>
                </c:pt>
                <c:pt idx="160">
                  <c:v>40.000000000000036</c:v>
                </c:pt>
                <c:pt idx="161">
                  <c:v>40.250000000000036</c:v>
                </c:pt>
                <c:pt idx="162">
                  <c:v>40.500000000000036</c:v>
                </c:pt>
                <c:pt idx="163">
                  <c:v>40.750000000000036</c:v>
                </c:pt>
                <c:pt idx="164">
                  <c:v>41.000000000000036</c:v>
                </c:pt>
                <c:pt idx="165">
                  <c:v>41.250000000000036</c:v>
                </c:pt>
                <c:pt idx="166">
                  <c:v>41.500000000000036</c:v>
                </c:pt>
                <c:pt idx="167">
                  <c:v>41.750000000000036</c:v>
                </c:pt>
                <c:pt idx="168">
                  <c:v>42.000000000000036</c:v>
                </c:pt>
                <c:pt idx="169">
                  <c:v>42.250000000000036</c:v>
                </c:pt>
                <c:pt idx="170">
                  <c:v>42.500000000000036</c:v>
                </c:pt>
                <c:pt idx="171">
                  <c:v>42.750000000000036</c:v>
                </c:pt>
                <c:pt idx="172">
                  <c:v>43.000000000000036</c:v>
                </c:pt>
                <c:pt idx="173">
                  <c:v>43.250000000000036</c:v>
                </c:pt>
                <c:pt idx="174">
                  <c:v>43.500000000000036</c:v>
                </c:pt>
                <c:pt idx="175">
                  <c:v>43.750000000000036</c:v>
                </c:pt>
                <c:pt idx="176">
                  <c:v>44.000000000000043</c:v>
                </c:pt>
                <c:pt idx="177">
                  <c:v>44.250000000000043</c:v>
                </c:pt>
                <c:pt idx="178">
                  <c:v>44.500000000000043</c:v>
                </c:pt>
                <c:pt idx="179">
                  <c:v>44.750000000000043</c:v>
                </c:pt>
                <c:pt idx="180">
                  <c:v>45.000000000000043</c:v>
                </c:pt>
                <c:pt idx="181">
                  <c:v>45.250000000000043</c:v>
                </c:pt>
                <c:pt idx="182">
                  <c:v>45.500000000000043</c:v>
                </c:pt>
                <c:pt idx="183">
                  <c:v>45.750000000000043</c:v>
                </c:pt>
                <c:pt idx="184">
                  <c:v>46.000000000000043</c:v>
                </c:pt>
                <c:pt idx="185">
                  <c:v>46.250000000000043</c:v>
                </c:pt>
                <c:pt idx="186">
                  <c:v>46.500000000000043</c:v>
                </c:pt>
                <c:pt idx="187">
                  <c:v>46.750000000000043</c:v>
                </c:pt>
                <c:pt idx="188">
                  <c:v>47.000000000000043</c:v>
                </c:pt>
                <c:pt idx="189">
                  <c:v>47.250000000000043</c:v>
                </c:pt>
                <c:pt idx="190">
                  <c:v>47.500000000000043</c:v>
                </c:pt>
                <c:pt idx="191">
                  <c:v>47.750000000000043</c:v>
                </c:pt>
                <c:pt idx="192">
                  <c:v>48.000000000000043</c:v>
                </c:pt>
                <c:pt idx="193">
                  <c:v>48.250000000000043</c:v>
                </c:pt>
                <c:pt idx="194">
                  <c:v>48.500000000000043</c:v>
                </c:pt>
                <c:pt idx="195">
                  <c:v>48.750000000000043</c:v>
                </c:pt>
                <c:pt idx="196">
                  <c:v>49.000000000000043</c:v>
                </c:pt>
                <c:pt idx="197">
                  <c:v>49.250000000000043</c:v>
                </c:pt>
                <c:pt idx="198">
                  <c:v>49.500000000000043</c:v>
                </c:pt>
                <c:pt idx="199">
                  <c:v>49.750000000000043</c:v>
                </c:pt>
                <c:pt idx="200">
                  <c:v>50.000000000000043</c:v>
                </c:pt>
                <c:pt idx="201">
                  <c:v>50.250000000000043</c:v>
                </c:pt>
                <c:pt idx="202">
                  <c:v>50.500000000000043</c:v>
                </c:pt>
                <c:pt idx="203">
                  <c:v>50.750000000000043</c:v>
                </c:pt>
                <c:pt idx="204">
                  <c:v>51.000000000000043</c:v>
                </c:pt>
                <c:pt idx="205">
                  <c:v>51.250000000000043</c:v>
                </c:pt>
                <c:pt idx="206">
                  <c:v>51.500000000000043</c:v>
                </c:pt>
                <c:pt idx="207">
                  <c:v>51.750000000000043</c:v>
                </c:pt>
                <c:pt idx="208">
                  <c:v>52.000000000000043</c:v>
                </c:pt>
                <c:pt idx="209">
                  <c:v>52.25000000000005</c:v>
                </c:pt>
                <c:pt idx="210">
                  <c:v>52.50000000000005</c:v>
                </c:pt>
                <c:pt idx="211">
                  <c:v>52.75000000000005</c:v>
                </c:pt>
                <c:pt idx="212">
                  <c:v>53.00000000000005</c:v>
                </c:pt>
                <c:pt idx="213">
                  <c:v>53.25000000000005</c:v>
                </c:pt>
                <c:pt idx="214">
                  <c:v>53.50000000000005</c:v>
                </c:pt>
                <c:pt idx="215">
                  <c:v>53.75000000000005</c:v>
                </c:pt>
                <c:pt idx="216">
                  <c:v>54.00000000000005</c:v>
                </c:pt>
                <c:pt idx="217">
                  <c:v>54.25000000000005</c:v>
                </c:pt>
                <c:pt idx="218">
                  <c:v>54.50000000000005</c:v>
                </c:pt>
                <c:pt idx="219">
                  <c:v>54.75000000000005</c:v>
                </c:pt>
                <c:pt idx="220">
                  <c:v>55.00000000000005</c:v>
                </c:pt>
                <c:pt idx="221">
                  <c:v>55.25000000000005</c:v>
                </c:pt>
                <c:pt idx="222">
                  <c:v>55.50000000000005</c:v>
                </c:pt>
                <c:pt idx="223">
                  <c:v>55.75000000000005</c:v>
                </c:pt>
                <c:pt idx="224">
                  <c:v>56.00000000000005</c:v>
                </c:pt>
                <c:pt idx="225">
                  <c:v>56.25000000000005</c:v>
                </c:pt>
                <c:pt idx="226">
                  <c:v>56.50000000000005</c:v>
                </c:pt>
                <c:pt idx="227">
                  <c:v>56.75000000000005</c:v>
                </c:pt>
                <c:pt idx="228">
                  <c:v>57.00000000000005</c:v>
                </c:pt>
                <c:pt idx="229">
                  <c:v>57.25000000000005</c:v>
                </c:pt>
                <c:pt idx="230">
                  <c:v>57.50000000000005</c:v>
                </c:pt>
                <c:pt idx="231">
                  <c:v>57.75000000000005</c:v>
                </c:pt>
                <c:pt idx="232">
                  <c:v>58.00000000000005</c:v>
                </c:pt>
                <c:pt idx="233">
                  <c:v>58.25000000000005</c:v>
                </c:pt>
                <c:pt idx="234">
                  <c:v>58.50000000000005</c:v>
                </c:pt>
                <c:pt idx="235">
                  <c:v>58.75000000000005</c:v>
                </c:pt>
                <c:pt idx="236">
                  <c:v>59.00000000000005</c:v>
                </c:pt>
                <c:pt idx="237">
                  <c:v>59.25000000000005</c:v>
                </c:pt>
                <c:pt idx="238">
                  <c:v>59.50000000000005</c:v>
                </c:pt>
                <c:pt idx="239">
                  <c:v>59.75000000000005</c:v>
                </c:pt>
                <c:pt idx="240">
                  <c:v>60.000000000000057</c:v>
                </c:pt>
                <c:pt idx="241">
                  <c:v>60.250000000000057</c:v>
                </c:pt>
                <c:pt idx="242">
                  <c:v>60.500000000000057</c:v>
                </c:pt>
                <c:pt idx="243">
                  <c:v>60.750000000000057</c:v>
                </c:pt>
                <c:pt idx="244">
                  <c:v>61.000000000000057</c:v>
                </c:pt>
                <c:pt idx="245">
                  <c:v>61.250000000000057</c:v>
                </c:pt>
                <c:pt idx="246">
                  <c:v>61.500000000000057</c:v>
                </c:pt>
                <c:pt idx="247">
                  <c:v>61.750000000000057</c:v>
                </c:pt>
                <c:pt idx="248">
                  <c:v>62.000000000000057</c:v>
                </c:pt>
                <c:pt idx="249">
                  <c:v>62.250000000000057</c:v>
                </c:pt>
                <c:pt idx="250">
                  <c:v>62.500000000000057</c:v>
                </c:pt>
                <c:pt idx="251">
                  <c:v>62.750000000000057</c:v>
                </c:pt>
                <c:pt idx="252">
                  <c:v>63.000000000000057</c:v>
                </c:pt>
                <c:pt idx="253">
                  <c:v>63.250000000000057</c:v>
                </c:pt>
                <c:pt idx="254">
                  <c:v>63.500000000000057</c:v>
                </c:pt>
                <c:pt idx="255">
                  <c:v>63.750000000000057</c:v>
                </c:pt>
                <c:pt idx="256">
                  <c:v>64.000000000000057</c:v>
                </c:pt>
                <c:pt idx="257">
                  <c:v>64.250000000000057</c:v>
                </c:pt>
                <c:pt idx="258">
                  <c:v>64.500000000000057</c:v>
                </c:pt>
                <c:pt idx="259">
                  <c:v>64.750000000000057</c:v>
                </c:pt>
                <c:pt idx="260">
                  <c:v>65.000000000000057</c:v>
                </c:pt>
                <c:pt idx="261">
                  <c:v>65.250000000000057</c:v>
                </c:pt>
                <c:pt idx="262">
                  <c:v>65.500000000000057</c:v>
                </c:pt>
                <c:pt idx="263">
                  <c:v>65.750000000000057</c:v>
                </c:pt>
                <c:pt idx="264">
                  <c:v>66.000000000000057</c:v>
                </c:pt>
                <c:pt idx="265">
                  <c:v>66.250000000000057</c:v>
                </c:pt>
                <c:pt idx="266">
                  <c:v>66.500000000000057</c:v>
                </c:pt>
                <c:pt idx="267">
                  <c:v>66.750000000000057</c:v>
                </c:pt>
                <c:pt idx="268">
                  <c:v>67.000000000000057</c:v>
                </c:pt>
                <c:pt idx="269">
                  <c:v>67.250000000000057</c:v>
                </c:pt>
                <c:pt idx="270">
                  <c:v>67.500000000000057</c:v>
                </c:pt>
                <c:pt idx="271">
                  <c:v>67.750000000000057</c:v>
                </c:pt>
                <c:pt idx="272">
                  <c:v>68.000000000000057</c:v>
                </c:pt>
                <c:pt idx="273">
                  <c:v>68.250000000000057</c:v>
                </c:pt>
                <c:pt idx="274">
                  <c:v>68.500000000000057</c:v>
                </c:pt>
                <c:pt idx="275">
                  <c:v>68.750000000000057</c:v>
                </c:pt>
                <c:pt idx="276">
                  <c:v>69.000000000000057</c:v>
                </c:pt>
                <c:pt idx="277">
                  <c:v>69.250000000000057</c:v>
                </c:pt>
                <c:pt idx="278">
                  <c:v>69.500000000000057</c:v>
                </c:pt>
                <c:pt idx="279">
                  <c:v>69.750000000000057</c:v>
                </c:pt>
                <c:pt idx="280">
                  <c:v>70.000000000000057</c:v>
                </c:pt>
                <c:pt idx="281">
                  <c:v>70.250000000000057</c:v>
                </c:pt>
                <c:pt idx="282">
                  <c:v>70.500000000000057</c:v>
                </c:pt>
                <c:pt idx="283">
                  <c:v>70.750000000000057</c:v>
                </c:pt>
                <c:pt idx="284">
                  <c:v>71.000000000000057</c:v>
                </c:pt>
                <c:pt idx="285">
                  <c:v>71.250000000000057</c:v>
                </c:pt>
                <c:pt idx="286">
                  <c:v>71.500000000000057</c:v>
                </c:pt>
                <c:pt idx="287">
                  <c:v>71.750000000000057</c:v>
                </c:pt>
                <c:pt idx="288">
                  <c:v>72.000000000000057</c:v>
                </c:pt>
                <c:pt idx="289">
                  <c:v>72.250000000000071</c:v>
                </c:pt>
                <c:pt idx="290">
                  <c:v>72.500000000000071</c:v>
                </c:pt>
                <c:pt idx="291">
                  <c:v>72.750000000000071</c:v>
                </c:pt>
                <c:pt idx="292">
                  <c:v>73.000000000000071</c:v>
                </c:pt>
                <c:pt idx="293">
                  <c:v>73.250000000000071</c:v>
                </c:pt>
                <c:pt idx="294">
                  <c:v>73.500000000000071</c:v>
                </c:pt>
                <c:pt idx="295">
                  <c:v>73.750000000000071</c:v>
                </c:pt>
                <c:pt idx="296">
                  <c:v>74.000000000000071</c:v>
                </c:pt>
                <c:pt idx="297">
                  <c:v>74.250000000000071</c:v>
                </c:pt>
                <c:pt idx="298">
                  <c:v>74.500000000000071</c:v>
                </c:pt>
                <c:pt idx="299">
                  <c:v>74.750000000000071</c:v>
                </c:pt>
                <c:pt idx="300">
                  <c:v>75.000000000000071</c:v>
                </c:pt>
                <c:pt idx="301">
                  <c:v>75.250000000000071</c:v>
                </c:pt>
                <c:pt idx="302">
                  <c:v>75.500000000000071</c:v>
                </c:pt>
                <c:pt idx="303">
                  <c:v>75.750000000000071</c:v>
                </c:pt>
                <c:pt idx="304">
                  <c:v>76.000000000000071</c:v>
                </c:pt>
                <c:pt idx="305">
                  <c:v>76.250000000000071</c:v>
                </c:pt>
                <c:pt idx="306">
                  <c:v>76.500000000000071</c:v>
                </c:pt>
                <c:pt idx="307">
                  <c:v>76.750000000000071</c:v>
                </c:pt>
                <c:pt idx="308">
                  <c:v>77.000000000000071</c:v>
                </c:pt>
                <c:pt idx="309">
                  <c:v>77.250000000000071</c:v>
                </c:pt>
                <c:pt idx="310">
                  <c:v>77.500000000000071</c:v>
                </c:pt>
                <c:pt idx="311">
                  <c:v>77.750000000000071</c:v>
                </c:pt>
                <c:pt idx="312">
                  <c:v>78.000000000000071</c:v>
                </c:pt>
                <c:pt idx="313">
                  <c:v>78.250000000000071</c:v>
                </c:pt>
                <c:pt idx="314">
                  <c:v>78.500000000000071</c:v>
                </c:pt>
                <c:pt idx="315">
                  <c:v>78.750000000000071</c:v>
                </c:pt>
                <c:pt idx="316">
                  <c:v>79.000000000000071</c:v>
                </c:pt>
                <c:pt idx="317">
                  <c:v>79.250000000000071</c:v>
                </c:pt>
                <c:pt idx="318">
                  <c:v>79.500000000000071</c:v>
                </c:pt>
                <c:pt idx="319">
                  <c:v>79.750000000000071</c:v>
                </c:pt>
                <c:pt idx="320">
                  <c:v>80.000000000000071</c:v>
                </c:pt>
                <c:pt idx="321">
                  <c:v>80.250000000000071</c:v>
                </c:pt>
                <c:pt idx="322">
                  <c:v>80.500000000000071</c:v>
                </c:pt>
                <c:pt idx="323">
                  <c:v>80.750000000000071</c:v>
                </c:pt>
                <c:pt idx="324">
                  <c:v>81.000000000000071</c:v>
                </c:pt>
                <c:pt idx="325">
                  <c:v>81.250000000000071</c:v>
                </c:pt>
                <c:pt idx="326">
                  <c:v>81.500000000000071</c:v>
                </c:pt>
                <c:pt idx="327">
                  <c:v>81.750000000000071</c:v>
                </c:pt>
                <c:pt idx="328">
                  <c:v>82.000000000000071</c:v>
                </c:pt>
                <c:pt idx="329">
                  <c:v>82.250000000000071</c:v>
                </c:pt>
                <c:pt idx="330">
                  <c:v>82.500000000000071</c:v>
                </c:pt>
                <c:pt idx="331">
                  <c:v>82.750000000000071</c:v>
                </c:pt>
                <c:pt idx="332">
                  <c:v>83.000000000000071</c:v>
                </c:pt>
                <c:pt idx="333">
                  <c:v>83.250000000000071</c:v>
                </c:pt>
                <c:pt idx="334">
                  <c:v>83.500000000000071</c:v>
                </c:pt>
                <c:pt idx="335">
                  <c:v>83.750000000000071</c:v>
                </c:pt>
                <c:pt idx="336">
                  <c:v>84.000000000000071</c:v>
                </c:pt>
                <c:pt idx="337">
                  <c:v>84.250000000000071</c:v>
                </c:pt>
                <c:pt idx="338">
                  <c:v>84.500000000000071</c:v>
                </c:pt>
                <c:pt idx="339">
                  <c:v>84.750000000000071</c:v>
                </c:pt>
                <c:pt idx="340">
                  <c:v>85.000000000000071</c:v>
                </c:pt>
                <c:pt idx="341">
                  <c:v>85.250000000000071</c:v>
                </c:pt>
                <c:pt idx="342">
                  <c:v>85.500000000000071</c:v>
                </c:pt>
                <c:pt idx="343">
                  <c:v>85.750000000000071</c:v>
                </c:pt>
                <c:pt idx="344">
                  <c:v>86.000000000000071</c:v>
                </c:pt>
                <c:pt idx="345">
                  <c:v>86.250000000000071</c:v>
                </c:pt>
                <c:pt idx="346">
                  <c:v>86.500000000000071</c:v>
                </c:pt>
                <c:pt idx="347">
                  <c:v>86.750000000000071</c:v>
                </c:pt>
                <c:pt idx="348">
                  <c:v>87.000000000000071</c:v>
                </c:pt>
                <c:pt idx="349">
                  <c:v>87.250000000000071</c:v>
                </c:pt>
                <c:pt idx="350">
                  <c:v>87.500000000000071</c:v>
                </c:pt>
                <c:pt idx="351">
                  <c:v>87.750000000000071</c:v>
                </c:pt>
                <c:pt idx="352">
                  <c:v>88.000000000000085</c:v>
                </c:pt>
                <c:pt idx="353">
                  <c:v>88.250000000000085</c:v>
                </c:pt>
                <c:pt idx="354">
                  <c:v>88.500000000000085</c:v>
                </c:pt>
                <c:pt idx="355">
                  <c:v>88.750000000000085</c:v>
                </c:pt>
                <c:pt idx="356">
                  <c:v>89.000000000000085</c:v>
                </c:pt>
                <c:pt idx="357">
                  <c:v>89.250000000000085</c:v>
                </c:pt>
                <c:pt idx="358">
                  <c:v>89.500000000000085</c:v>
                </c:pt>
                <c:pt idx="359">
                  <c:v>89.750000000000085</c:v>
                </c:pt>
                <c:pt idx="360">
                  <c:v>90.000000000000085</c:v>
                </c:pt>
                <c:pt idx="361">
                  <c:v>90.250000000000085</c:v>
                </c:pt>
                <c:pt idx="362">
                  <c:v>90.500000000000085</c:v>
                </c:pt>
                <c:pt idx="363">
                  <c:v>90.750000000000085</c:v>
                </c:pt>
                <c:pt idx="364">
                  <c:v>91.000000000000085</c:v>
                </c:pt>
                <c:pt idx="365">
                  <c:v>91.250000000000085</c:v>
                </c:pt>
                <c:pt idx="366">
                  <c:v>91.500000000000085</c:v>
                </c:pt>
                <c:pt idx="367">
                  <c:v>91.750000000000085</c:v>
                </c:pt>
                <c:pt idx="368">
                  <c:v>92.000000000000085</c:v>
                </c:pt>
                <c:pt idx="369">
                  <c:v>92.250000000000085</c:v>
                </c:pt>
                <c:pt idx="370">
                  <c:v>92.500000000000085</c:v>
                </c:pt>
                <c:pt idx="371">
                  <c:v>92.750000000000085</c:v>
                </c:pt>
                <c:pt idx="372">
                  <c:v>93.000000000000085</c:v>
                </c:pt>
                <c:pt idx="373">
                  <c:v>93.250000000000085</c:v>
                </c:pt>
                <c:pt idx="374">
                  <c:v>93.500000000000085</c:v>
                </c:pt>
                <c:pt idx="375">
                  <c:v>93.750000000000085</c:v>
                </c:pt>
                <c:pt idx="376">
                  <c:v>94.000000000000085</c:v>
                </c:pt>
                <c:pt idx="377">
                  <c:v>94.250000000000085</c:v>
                </c:pt>
                <c:pt idx="378">
                  <c:v>94.500000000000085</c:v>
                </c:pt>
                <c:pt idx="379">
                  <c:v>94.750000000000085</c:v>
                </c:pt>
                <c:pt idx="380">
                  <c:v>95.000000000000085</c:v>
                </c:pt>
                <c:pt idx="381">
                  <c:v>95.250000000000085</c:v>
                </c:pt>
                <c:pt idx="382">
                  <c:v>95.500000000000085</c:v>
                </c:pt>
                <c:pt idx="383">
                  <c:v>95.750000000000085</c:v>
                </c:pt>
                <c:pt idx="384">
                  <c:v>96.000000000000085</c:v>
                </c:pt>
                <c:pt idx="385">
                  <c:v>96.250000000000085</c:v>
                </c:pt>
                <c:pt idx="386">
                  <c:v>96.500000000000085</c:v>
                </c:pt>
                <c:pt idx="387">
                  <c:v>96.750000000000085</c:v>
                </c:pt>
                <c:pt idx="388">
                  <c:v>97.000000000000085</c:v>
                </c:pt>
                <c:pt idx="389">
                  <c:v>97.250000000000085</c:v>
                </c:pt>
                <c:pt idx="390">
                  <c:v>97.500000000000085</c:v>
                </c:pt>
                <c:pt idx="391">
                  <c:v>97.750000000000085</c:v>
                </c:pt>
                <c:pt idx="392">
                  <c:v>98.000000000000085</c:v>
                </c:pt>
                <c:pt idx="393">
                  <c:v>98.250000000000085</c:v>
                </c:pt>
                <c:pt idx="394">
                  <c:v>98.500000000000085</c:v>
                </c:pt>
                <c:pt idx="395">
                  <c:v>98.750000000000085</c:v>
                </c:pt>
                <c:pt idx="396">
                  <c:v>99.000000000000085</c:v>
                </c:pt>
                <c:pt idx="397">
                  <c:v>99.250000000000085</c:v>
                </c:pt>
                <c:pt idx="398">
                  <c:v>99.500000000000085</c:v>
                </c:pt>
                <c:pt idx="399">
                  <c:v>99.750000000000085</c:v>
                </c:pt>
                <c:pt idx="400">
                  <c:v>100.00000000000009</c:v>
                </c:pt>
                <c:pt idx="401">
                  <c:v>100.25000000000009</c:v>
                </c:pt>
                <c:pt idx="402">
                  <c:v>100.50000000000009</c:v>
                </c:pt>
                <c:pt idx="403">
                  <c:v>100.75000000000009</c:v>
                </c:pt>
                <c:pt idx="404">
                  <c:v>101.00000000000009</c:v>
                </c:pt>
                <c:pt idx="405">
                  <c:v>101.25000000000009</c:v>
                </c:pt>
                <c:pt idx="406">
                  <c:v>101.50000000000009</c:v>
                </c:pt>
                <c:pt idx="407">
                  <c:v>101.75000000000009</c:v>
                </c:pt>
                <c:pt idx="408">
                  <c:v>102.00000000000009</c:v>
                </c:pt>
                <c:pt idx="409">
                  <c:v>102.25000000000009</c:v>
                </c:pt>
                <c:pt idx="410">
                  <c:v>102.50000000000009</c:v>
                </c:pt>
                <c:pt idx="411">
                  <c:v>102.75000000000009</c:v>
                </c:pt>
                <c:pt idx="412">
                  <c:v>103.00000000000009</c:v>
                </c:pt>
                <c:pt idx="413">
                  <c:v>103.25000000000009</c:v>
                </c:pt>
                <c:pt idx="414">
                  <c:v>103.50000000000009</c:v>
                </c:pt>
                <c:pt idx="415">
                  <c:v>103.75000000000009</c:v>
                </c:pt>
                <c:pt idx="416">
                  <c:v>104.00000000000009</c:v>
                </c:pt>
                <c:pt idx="417">
                  <c:v>104.2500000000001</c:v>
                </c:pt>
                <c:pt idx="418">
                  <c:v>104.5000000000001</c:v>
                </c:pt>
                <c:pt idx="419">
                  <c:v>104.7500000000001</c:v>
                </c:pt>
                <c:pt idx="420">
                  <c:v>105.0000000000001</c:v>
                </c:pt>
                <c:pt idx="421">
                  <c:v>105.2500000000001</c:v>
                </c:pt>
                <c:pt idx="422">
                  <c:v>105.5000000000001</c:v>
                </c:pt>
                <c:pt idx="423">
                  <c:v>105.7500000000001</c:v>
                </c:pt>
                <c:pt idx="424">
                  <c:v>106.0000000000001</c:v>
                </c:pt>
                <c:pt idx="425">
                  <c:v>106.2500000000001</c:v>
                </c:pt>
                <c:pt idx="426">
                  <c:v>106.5000000000001</c:v>
                </c:pt>
                <c:pt idx="427">
                  <c:v>106.7500000000001</c:v>
                </c:pt>
                <c:pt idx="428">
                  <c:v>107.0000000000001</c:v>
                </c:pt>
                <c:pt idx="429">
                  <c:v>107.2500000000001</c:v>
                </c:pt>
                <c:pt idx="430">
                  <c:v>107.5000000000001</c:v>
                </c:pt>
                <c:pt idx="431">
                  <c:v>107.7500000000001</c:v>
                </c:pt>
                <c:pt idx="432">
                  <c:v>108.0000000000001</c:v>
                </c:pt>
                <c:pt idx="433">
                  <c:v>108.2500000000001</c:v>
                </c:pt>
                <c:pt idx="434">
                  <c:v>108.5000000000001</c:v>
                </c:pt>
                <c:pt idx="435">
                  <c:v>108.7500000000001</c:v>
                </c:pt>
                <c:pt idx="436">
                  <c:v>109.0000000000001</c:v>
                </c:pt>
                <c:pt idx="437">
                  <c:v>109.2500000000001</c:v>
                </c:pt>
                <c:pt idx="438">
                  <c:v>109.5000000000001</c:v>
                </c:pt>
                <c:pt idx="439">
                  <c:v>109.7500000000001</c:v>
                </c:pt>
                <c:pt idx="440">
                  <c:v>110.0000000000001</c:v>
                </c:pt>
                <c:pt idx="441">
                  <c:v>110.2500000000001</c:v>
                </c:pt>
                <c:pt idx="442">
                  <c:v>110.5000000000001</c:v>
                </c:pt>
                <c:pt idx="443">
                  <c:v>110.7500000000001</c:v>
                </c:pt>
                <c:pt idx="444">
                  <c:v>111.0000000000001</c:v>
                </c:pt>
                <c:pt idx="445">
                  <c:v>111.2500000000001</c:v>
                </c:pt>
                <c:pt idx="446">
                  <c:v>111.5000000000001</c:v>
                </c:pt>
                <c:pt idx="447">
                  <c:v>111.7500000000001</c:v>
                </c:pt>
                <c:pt idx="448">
                  <c:v>112.0000000000001</c:v>
                </c:pt>
                <c:pt idx="449">
                  <c:v>112.2500000000001</c:v>
                </c:pt>
                <c:pt idx="450">
                  <c:v>112.5000000000001</c:v>
                </c:pt>
                <c:pt idx="451">
                  <c:v>112.7500000000001</c:v>
                </c:pt>
                <c:pt idx="452">
                  <c:v>113.0000000000001</c:v>
                </c:pt>
                <c:pt idx="453">
                  <c:v>113.2500000000001</c:v>
                </c:pt>
                <c:pt idx="454">
                  <c:v>113.5000000000001</c:v>
                </c:pt>
                <c:pt idx="455">
                  <c:v>113.7500000000001</c:v>
                </c:pt>
                <c:pt idx="456">
                  <c:v>114.0000000000001</c:v>
                </c:pt>
                <c:pt idx="457">
                  <c:v>114.2500000000001</c:v>
                </c:pt>
                <c:pt idx="458">
                  <c:v>114.5000000000001</c:v>
                </c:pt>
                <c:pt idx="459">
                  <c:v>114.7500000000001</c:v>
                </c:pt>
                <c:pt idx="460">
                  <c:v>115.0000000000001</c:v>
                </c:pt>
                <c:pt idx="461">
                  <c:v>115.2500000000001</c:v>
                </c:pt>
                <c:pt idx="462">
                  <c:v>115.5000000000001</c:v>
                </c:pt>
                <c:pt idx="463">
                  <c:v>115.7500000000001</c:v>
                </c:pt>
                <c:pt idx="464">
                  <c:v>116.0000000000001</c:v>
                </c:pt>
                <c:pt idx="465">
                  <c:v>116.2500000000001</c:v>
                </c:pt>
                <c:pt idx="466">
                  <c:v>116.5000000000001</c:v>
                </c:pt>
                <c:pt idx="467">
                  <c:v>116.7500000000001</c:v>
                </c:pt>
                <c:pt idx="468">
                  <c:v>117.0000000000001</c:v>
                </c:pt>
                <c:pt idx="469">
                  <c:v>117.2500000000001</c:v>
                </c:pt>
                <c:pt idx="470">
                  <c:v>117.5000000000001</c:v>
                </c:pt>
                <c:pt idx="471">
                  <c:v>117.7500000000001</c:v>
                </c:pt>
                <c:pt idx="472">
                  <c:v>118.0000000000001</c:v>
                </c:pt>
                <c:pt idx="473">
                  <c:v>118.2500000000001</c:v>
                </c:pt>
                <c:pt idx="474">
                  <c:v>118.5000000000001</c:v>
                </c:pt>
                <c:pt idx="475">
                  <c:v>118.7500000000001</c:v>
                </c:pt>
                <c:pt idx="476">
                  <c:v>119.0000000000001</c:v>
                </c:pt>
                <c:pt idx="477">
                  <c:v>119.2500000000001</c:v>
                </c:pt>
                <c:pt idx="478">
                  <c:v>119.5000000000001</c:v>
                </c:pt>
                <c:pt idx="479">
                  <c:v>119.7500000000001</c:v>
                </c:pt>
                <c:pt idx="480">
                  <c:v>120.00000000000011</c:v>
                </c:pt>
                <c:pt idx="481">
                  <c:v>120.25000000000011</c:v>
                </c:pt>
                <c:pt idx="482">
                  <c:v>120.50000000000011</c:v>
                </c:pt>
                <c:pt idx="483">
                  <c:v>120.75000000000011</c:v>
                </c:pt>
                <c:pt idx="484">
                  <c:v>121.00000000000011</c:v>
                </c:pt>
                <c:pt idx="485">
                  <c:v>121.25000000000011</c:v>
                </c:pt>
                <c:pt idx="486">
                  <c:v>121.50000000000011</c:v>
                </c:pt>
                <c:pt idx="487">
                  <c:v>121.75000000000011</c:v>
                </c:pt>
                <c:pt idx="488">
                  <c:v>122.00000000000011</c:v>
                </c:pt>
                <c:pt idx="489">
                  <c:v>122.25000000000011</c:v>
                </c:pt>
                <c:pt idx="490">
                  <c:v>122.50000000000011</c:v>
                </c:pt>
                <c:pt idx="491">
                  <c:v>122.75000000000011</c:v>
                </c:pt>
                <c:pt idx="492">
                  <c:v>123.00000000000011</c:v>
                </c:pt>
                <c:pt idx="493">
                  <c:v>123.25000000000011</c:v>
                </c:pt>
                <c:pt idx="494">
                  <c:v>123.50000000000011</c:v>
                </c:pt>
                <c:pt idx="495">
                  <c:v>123.75000000000011</c:v>
                </c:pt>
                <c:pt idx="496">
                  <c:v>124.00000000000011</c:v>
                </c:pt>
                <c:pt idx="497">
                  <c:v>124.25000000000011</c:v>
                </c:pt>
                <c:pt idx="498">
                  <c:v>124.50000000000011</c:v>
                </c:pt>
                <c:pt idx="499">
                  <c:v>124.75000000000011</c:v>
                </c:pt>
                <c:pt idx="500">
                  <c:v>125.00000000000011</c:v>
                </c:pt>
                <c:pt idx="501">
                  <c:v>125.25000000000011</c:v>
                </c:pt>
                <c:pt idx="502">
                  <c:v>125.50000000000011</c:v>
                </c:pt>
                <c:pt idx="503">
                  <c:v>125.75000000000011</c:v>
                </c:pt>
                <c:pt idx="504">
                  <c:v>126.00000000000011</c:v>
                </c:pt>
                <c:pt idx="505">
                  <c:v>126.25000000000011</c:v>
                </c:pt>
                <c:pt idx="506">
                  <c:v>126.50000000000011</c:v>
                </c:pt>
                <c:pt idx="507">
                  <c:v>126.75000000000011</c:v>
                </c:pt>
                <c:pt idx="508">
                  <c:v>127.00000000000011</c:v>
                </c:pt>
                <c:pt idx="509">
                  <c:v>127.25000000000011</c:v>
                </c:pt>
                <c:pt idx="510">
                  <c:v>127.50000000000011</c:v>
                </c:pt>
                <c:pt idx="511">
                  <c:v>127.75000000000011</c:v>
                </c:pt>
                <c:pt idx="512">
                  <c:v>128.00000000000011</c:v>
                </c:pt>
                <c:pt idx="513">
                  <c:v>128.25000000000011</c:v>
                </c:pt>
                <c:pt idx="514">
                  <c:v>128.50000000000011</c:v>
                </c:pt>
                <c:pt idx="515">
                  <c:v>128.75000000000011</c:v>
                </c:pt>
                <c:pt idx="516">
                  <c:v>129.00000000000011</c:v>
                </c:pt>
                <c:pt idx="517">
                  <c:v>129.25000000000011</c:v>
                </c:pt>
                <c:pt idx="518">
                  <c:v>129.50000000000011</c:v>
                </c:pt>
                <c:pt idx="519">
                  <c:v>129.75000000000011</c:v>
                </c:pt>
                <c:pt idx="520">
                  <c:v>130.00000000000011</c:v>
                </c:pt>
                <c:pt idx="521">
                  <c:v>130.25000000000011</c:v>
                </c:pt>
                <c:pt idx="522">
                  <c:v>130.50000000000011</c:v>
                </c:pt>
                <c:pt idx="523">
                  <c:v>130.75000000000011</c:v>
                </c:pt>
                <c:pt idx="524">
                  <c:v>131.00000000000011</c:v>
                </c:pt>
                <c:pt idx="525">
                  <c:v>131.25000000000011</c:v>
                </c:pt>
                <c:pt idx="526">
                  <c:v>131.50000000000011</c:v>
                </c:pt>
                <c:pt idx="527">
                  <c:v>131.75000000000011</c:v>
                </c:pt>
                <c:pt idx="528">
                  <c:v>132.00000000000011</c:v>
                </c:pt>
                <c:pt idx="529">
                  <c:v>132.25000000000011</c:v>
                </c:pt>
                <c:pt idx="530">
                  <c:v>132.50000000000011</c:v>
                </c:pt>
                <c:pt idx="531">
                  <c:v>132.75000000000011</c:v>
                </c:pt>
                <c:pt idx="532">
                  <c:v>133.00000000000011</c:v>
                </c:pt>
                <c:pt idx="533">
                  <c:v>133.25000000000011</c:v>
                </c:pt>
                <c:pt idx="534">
                  <c:v>133.50000000000011</c:v>
                </c:pt>
                <c:pt idx="535">
                  <c:v>133.75000000000011</c:v>
                </c:pt>
                <c:pt idx="536">
                  <c:v>134.00000000000011</c:v>
                </c:pt>
                <c:pt idx="537">
                  <c:v>134.25000000000011</c:v>
                </c:pt>
                <c:pt idx="538">
                  <c:v>134.50000000000011</c:v>
                </c:pt>
                <c:pt idx="539">
                  <c:v>134.75000000000011</c:v>
                </c:pt>
                <c:pt idx="540">
                  <c:v>135.00000000000011</c:v>
                </c:pt>
                <c:pt idx="541">
                  <c:v>135.25000000000011</c:v>
                </c:pt>
                <c:pt idx="542">
                  <c:v>135.50000000000011</c:v>
                </c:pt>
                <c:pt idx="543">
                  <c:v>135.75000000000011</c:v>
                </c:pt>
                <c:pt idx="544">
                  <c:v>136.00000000000011</c:v>
                </c:pt>
                <c:pt idx="545">
                  <c:v>136.25000000000011</c:v>
                </c:pt>
                <c:pt idx="546">
                  <c:v>136.50000000000011</c:v>
                </c:pt>
                <c:pt idx="547">
                  <c:v>136.75000000000011</c:v>
                </c:pt>
                <c:pt idx="548">
                  <c:v>137.00000000000011</c:v>
                </c:pt>
                <c:pt idx="549">
                  <c:v>137.25000000000011</c:v>
                </c:pt>
                <c:pt idx="550">
                  <c:v>137.50000000000011</c:v>
                </c:pt>
                <c:pt idx="551">
                  <c:v>137.75000000000011</c:v>
                </c:pt>
                <c:pt idx="552">
                  <c:v>138.00000000000011</c:v>
                </c:pt>
                <c:pt idx="553">
                  <c:v>138.25000000000011</c:v>
                </c:pt>
                <c:pt idx="554">
                  <c:v>138.50000000000011</c:v>
                </c:pt>
                <c:pt idx="555">
                  <c:v>138.75000000000011</c:v>
                </c:pt>
                <c:pt idx="556">
                  <c:v>139.00000000000011</c:v>
                </c:pt>
                <c:pt idx="557">
                  <c:v>139.25000000000011</c:v>
                </c:pt>
                <c:pt idx="558">
                  <c:v>139.50000000000011</c:v>
                </c:pt>
                <c:pt idx="559">
                  <c:v>139.75000000000011</c:v>
                </c:pt>
                <c:pt idx="560">
                  <c:v>140.00000000000011</c:v>
                </c:pt>
                <c:pt idx="561">
                  <c:v>140.25000000000011</c:v>
                </c:pt>
                <c:pt idx="562">
                  <c:v>140.50000000000011</c:v>
                </c:pt>
                <c:pt idx="563">
                  <c:v>140.75000000000011</c:v>
                </c:pt>
                <c:pt idx="564">
                  <c:v>141.00000000000011</c:v>
                </c:pt>
                <c:pt idx="565">
                  <c:v>141.25000000000011</c:v>
                </c:pt>
                <c:pt idx="566">
                  <c:v>141.50000000000011</c:v>
                </c:pt>
                <c:pt idx="567">
                  <c:v>141.75000000000011</c:v>
                </c:pt>
                <c:pt idx="568">
                  <c:v>142.00000000000011</c:v>
                </c:pt>
                <c:pt idx="569">
                  <c:v>142.25000000000011</c:v>
                </c:pt>
                <c:pt idx="570">
                  <c:v>142.50000000000011</c:v>
                </c:pt>
                <c:pt idx="571">
                  <c:v>142.75000000000011</c:v>
                </c:pt>
                <c:pt idx="572">
                  <c:v>143.00000000000011</c:v>
                </c:pt>
                <c:pt idx="573">
                  <c:v>143.25000000000011</c:v>
                </c:pt>
                <c:pt idx="574">
                  <c:v>143.50000000000011</c:v>
                </c:pt>
                <c:pt idx="575">
                  <c:v>143.75000000000011</c:v>
                </c:pt>
                <c:pt idx="576">
                  <c:v>144.00000000000011</c:v>
                </c:pt>
                <c:pt idx="577">
                  <c:v>144.25000000000014</c:v>
                </c:pt>
                <c:pt idx="578">
                  <c:v>144.50000000000014</c:v>
                </c:pt>
                <c:pt idx="579">
                  <c:v>144.75000000000014</c:v>
                </c:pt>
                <c:pt idx="580">
                  <c:v>145.00000000000014</c:v>
                </c:pt>
                <c:pt idx="581">
                  <c:v>145.25000000000014</c:v>
                </c:pt>
                <c:pt idx="582">
                  <c:v>145.50000000000014</c:v>
                </c:pt>
                <c:pt idx="583">
                  <c:v>145.75000000000014</c:v>
                </c:pt>
                <c:pt idx="584">
                  <c:v>146.00000000000014</c:v>
                </c:pt>
                <c:pt idx="585">
                  <c:v>146.25000000000014</c:v>
                </c:pt>
                <c:pt idx="586">
                  <c:v>146.50000000000014</c:v>
                </c:pt>
                <c:pt idx="587">
                  <c:v>146.75000000000014</c:v>
                </c:pt>
                <c:pt idx="588">
                  <c:v>147.00000000000014</c:v>
                </c:pt>
                <c:pt idx="589">
                  <c:v>147.25000000000014</c:v>
                </c:pt>
                <c:pt idx="590">
                  <c:v>147.50000000000014</c:v>
                </c:pt>
                <c:pt idx="591">
                  <c:v>147.75000000000014</c:v>
                </c:pt>
                <c:pt idx="592">
                  <c:v>148.00000000000014</c:v>
                </c:pt>
                <c:pt idx="593">
                  <c:v>148.25000000000014</c:v>
                </c:pt>
                <c:pt idx="594">
                  <c:v>148.50000000000014</c:v>
                </c:pt>
                <c:pt idx="595">
                  <c:v>148.75000000000014</c:v>
                </c:pt>
                <c:pt idx="596">
                  <c:v>149.00000000000014</c:v>
                </c:pt>
                <c:pt idx="597">
                  <c:v>149.25000000000014</c:v>
                </c:pt>
                <c:pt idx="598">
                  <c:v>149.50000000000014</c:v>
                </c:pt>
                <c:pt idx="599">
                  <c:v>149.75000000000014</c:v>
                </c:pt>
                <c:pt idx="600">
                  <c:v>150.00000000000014</c:v>
                </c:pt>
                <c:pt idx="601">
                  <c:v>150.25000000000014</c:v>
                </c:pt>
                <c:pt idx="602">
                  <c:v>150.50000000000014</c:v>
                </c:pt>
                <c:pt idx="603">
                  <c:v>150.75000000000014</c:v>
                </c:pt>
                <c:pt idx="604">
                  <c:v>151.00000000000014</c:v>
                </c:pt>
                <c:pt idx="605">
                  <c:v>151.25000000000014</c:v>
                </c:pt>
                <c:pt idx="606">
                  <c:v>151.50000000000014</c:v>
                </c:pt>
                <c:pt idx="607">
                  <c:v>151.75000000000014</c:v>
                </c:pt>
                <c:pt idx="608">
                  <c:v>152.00000000000014</c:v>
                </c:pt>
                <c:pt idx="609">
                  <c:v>152.25000000000014</c:v>
                </c:pt>
                <c:pt idx="610">
                  <c:v>152.50000000000014</c:v>
                </c:pt>
                <c:pt idx="611">
                  <c:v>152.75000000000014</c:v>
                </c:pt>
                <c:pt idx="612">
                  <c:v>153.00000000000014</c:v>
                </c:pt>
                <c:pt idx="613">
                  <c:v>153.25000000000014</c:v>
                </c:pt>
                <c:pt idx="614">
                  <c:v>153.50000000000014</c:v>
                </c:pt>
                <c:pt idx="615">
                  <c:v>153.75000000000014</c:v>
                </c:pt>
                <c:pt idx="616">
                  <c:v>154.00000000000014</c:v>
                </c:pt>
                <c:pt idx="617">
                  <c:v>154.25000000000014</c:v>
                </c:pt>
                <c:pt idx="618">
                  <c:v>154.50000000000014</c:v>
                </c:pt>
                <c:pt idx="619">
                  <c:v>154.75000000000014</c:v>
                </c:pt>
                <c:pt idx="620">
                  <c:v>155.00000000000014</c:v>
                </c:pt>
                <c:pt idx="621">
                  <c:v>155.25000000000014</c:v>
                </c:pt>
                <c:pt idx="622">
                  <c:v>155.50000000000014</c:v>
                </c:pt>
                <c:pt idx="623">
                  <c:v>155.75000000000014</c:v>
                </c:pt>
                <c:pt idx="624">
                  <c:v>156.00000000000014</c:v>
                </c:pt>
                <c:pt idx="625">
                  <c:v>156.25000000000014</c:v>
                </c:pt>
                <c:pt idx="626">
                  <c:v>156.50000000000014</c:v>
                </c:pt>
                <c:pt idx="627">
                  <c:v>156.75000000000014</c:v>
                </c:pt>
                <c:pt idx="628">
                  <c:v>157.00000000000014</c:v>
                </c:pt>
                <c:pt idx="629">
                  <c:v>157.25000000000014</c:v>
                </c:pt>
                <c:pt idx="630">
                  <c:v>157.50000000000014</c:v>
                </c:pt>
                <c:pt idx="631">
                  <c:v>157.75000000000014</c:v>
                </c:pt>
                <c:pt idx="632">
                  <c:v>158.00000000000014</c:v>
                </c:pt>
                <c:pt idx="633">
                  <c:v>158.25000000000014</c:v>
                </c:pt>
                <c:pt idx="634">
                  <c:v>158.50000000000014</c:v>
                </c:pt>
                <c:pt idx="635">
                  <c:v>158.75000000000014</c:v>
                </c:pt>
                <c:pt idx="636">
                  <c:v>159.00000000000014</c:v>
                </c:pt>
                <c:pt idx="637">
                  <c:v>159.25000000000014</c:v>
                </c:pt>
                <c:pt idx="638">
                  <c:v>159.50000000000014</c:v>
                </c:pt>
                <c:pt idx="639">
                  <c:v>159.75000000000014</c:v>
                </c:pt>
                <c:pt idx="640">
                  <c:v>160.00000000000014</c:v>
                </c:pt>
                <c:pt idx="641">
                  <c:v>160.25000000000014</c:v>
                </c:pt>
                <c:pt idx="642">
                  <c:v>160.50000000000014</c:v>
                </c:pt>
                <c:pt idx="643">
                  <c:v>160.75000000000014</c:v>
                </c:pt>
                <c:pt idx="644">
                  <c:v>161.00000000000014</c:v>
                </c:pt>
                <c:pt idx="645">
                  <c:v>161.25000000000014</c:v>
                </c:pt>
                <c:pt idx="646">
                  <c:v>161.50000000000014</c:v>
                </c:pt>
                <c:pt idx="647">
                  <c:v>161.75000000000014</c:v>
                </c:pt>
                <c:pt idx="648">
                  <c:v>162.00000000000014</c:v>
                </c:pt>
                <c:pt idx="649">
                  <c:v>162.25000000000014</c:v>
                </c:pt>
                <c:pt idx="650">
                  <c:v>162.50000000000014</c:v>
                </c:pt>
                <c:pt idx="651">
                  <c:v>162.75000000000014</c:v>
                </c:pt>
                <c:pt idx="652">
                  <c:v>163.00000000000014</c:v>
                </c:pt>
                <c:pt idx="653">
                  <c:v>163.25000000000014</c:v>
                </c:pt>
                <c:pt idx="654">
                  <c:v>163.50000000000014</c:v>
                </c:pt>
                <c:pt idx="655">
                  <c:v>163.75000000000014</c:v>
                </c:pt>
                <c:pt idx="656">
                  <c:v>164.00000000000014</c:v>
                </c:pt>
                <c:pt idx="657">
                  <c:v>164.25000000000014</c:v>
                </c:pt>
                <c:pt idx="658">
                  <c:v>164.50000000000014</c:v>
                </c:pt>
                <c:pt idx="659">
                  <c:v>164.75000000000014</c:v>
                </c:pt>
                <c:pt idx="660">
                  <c:v>165.00000000000014</c:v>
                </c:pt>
                <c:pt idx="661">
                  <c:v>165.25000000000014</c:v>
                </c:pt>
                <c:pt idx="662">
                  <c:v>165.50000000000014</c:v>
                </c:pt>
                <c:pt idx="663">
                  <c:v>165.75000000000014</c:v>
                </c:pt>
                <c:pt idx="664">
                  <c:v>166.00000000000014</c:v>
                </c:pt>
                <c:pt idx="665">
                  <c:v>166.25000000000014</c:v>
                </c:pt>
                <c:pt idx="666">
                  <c:v>166.50000000000014</c:v>
                </c:pt>
                <c:pt idx="667">
                  <c:v>166.75000000000014</c:v>
                </c:pt>
                <c:pt idx="668">
                  <c:v>167.00000000000014</c:v>
                </c:pt>
                <c:pt idx="669">
                  <c:v>167.25000000000014</c:v>
                </c:pt>
                <c:pt idx="670">
                  <c:v>167.50000000000014</c:v>
                </c:pt>
                <c:pt idx="671">
                  <c:v>167.75000000000014</c:v>
                </c:pt>
                <c:pt idx="672">
                  <c:v>168.00000000000014</c:v>
                </c:pt>
                <c:pt idx="673">
                  <c:v>168.25000000000014</c:v>
                </c:pt>
                <c:pt idx="674">
                  <c:v>168.50000000000014</c:v>
                </c:pt>
                <c:pt idx="675">
                  <c:v>168.75000000000014</c:v>
                </c:pt>
                <c:pt idx="676">
                  <c:v>169.00000000000014</c:v>
                </c:pt>
                <c:pt idx="677">
                  <c:v>169.25000000000014</c:v>
                </c:pt>
                <c:pt idx="678">
                  <c:v>169.50000000000014</c:v>
                </c:pt>
                <c:pt idx="679">
                  <c:v>169.75000000000014</c:v>
                </c:pt>
                <c:pt idx="680">
                  <c:v>170.00000000000014</c:v>
                </c:pt>
                <c:pt idx="681">
                  <c:v>170.25000000000014</c:v>
                </c:pt>
                <c:pt idx="682">
                  <c:v>170.50000000000014</c:v>
                </c:pt>
                <c:pt idx="683">
                  <c:v>170.75000000000014</c:v>
                </c:pt>
                <c:pt idx="684">
                  <c:v>171.00000000000014</c:v>
                </c:pt>
                <c:pt idx="685">
                  <c:v>171.25000000000014</c:v>
                </c:pt>
                <c:pt idx="686">
                  <c:v>171.50000000000014</c:v>
                </c:pt>
                <c:pt idx="687">
                  <c:v>171.75000000000014</c:v>
                </c:pt>
                <c:pt idx="688">
                  <c:v>172.00000000000014</c:v>
                </c:pt>
                <c:pt idx="689">
                  <c:v>172.25000000000014</c:v>
                </c:pt>
                <c:pt idx="690">
                  <c:v>172.50000000000014</c:v>
                </c:pt>
                <c:pt idx="691">
                  <c:v>172.75000000000014</c:v>
                </c:pt>
                <c:pt idx="692">
                  <c:v>173.00000000000014</c:v>
                </c:pt>
                <c:pt idx="693">
                  <c:v>173.25000000000014</c:v>
                </c:pt>
                <c:pt idx="694">
                  <c:v>173.50000000000014</c:v>
                </c:pt>
                <c:pt idx="695">
                  <c:v>173.75000000000014</c:v>
                </c:pt>
                <c:pt idx="696">
                  <c:v>174.00000000000014</c:v>
                </c:pt>
                <c:pt idx="697">
                  <c:v>174.25000000000014</c:v>
                </c:pt>
                <c:pt idx="698">
                  <c:v>174.50000000000014</c:v>
                </c:pt>
                <c:pt idx="699">
                  <c:v>174.75000000000014</c:v>
                </c:pt>
                <c:pt idx="700">
                  <c:v>175.00000000000014</c:v>
                </c:pt>
                <c:pt idx="701">
                  <c:v>175.25000000000014</c:v>
                </c:pt>
                <c:pt idx="702">
                  <c:v>175.50000000000014</c:v>
                </c:pt>
                <c:pt idx="703">
                  <c:v>175.75000000000014</c:v>
                </c:pt>
                <c:pt idx="704">
                  <c:v>176.00000000000017</c:v>
                </c:pt>
                <c:pt idx="705">
                  <c:v>176.25000000000017</c:v>
                </c:pt>
                <c:pt idx="706">
                  <c:v>176.50000000000017</c:v>
                </c:pt>
                <c:pt idx="707">
                  <c:v>176.75000000000017</c:v>
                </c:pt>
                <c:pt idx="708">
                  <c:v>177.00000000000017</c:v>
                </c:pt>
                <c:pt idx="709">
                  <c:v>177.25000000000017</c:v>
                </c:pt>
                <c:pt idx="710">
                  <c:v>177.50000000000017</c:v>
                </c:pt>
                <c:pt idx="711">
                  <c:v>177.75000000000017</c:v>
                </c:pt>
                <c:pt idx="712">
                  <c:v>178.00000000000017</c:v>
                </c:pt>
                <c:pt idx="713">
                  <c:v>178.25000000000017</c:v>
                </c:pt>
                <c:pt idx="714">
                  <c:v>178.50000000000017</c:v>
                </c:pt>
                <c:pt idx="715">
                  <c:v>178.75000000000017</c:v>
                </c:pt>
                <c:pt idx="716">
                  <c:v>179.00000000000017</c:v>
                </c:pt>
                <c:pt idx="717">
                  <c:v>179.25000000000017</c:v>
                </c:pt>
                <c:pt idx="718">
                  <c:v>179.50000000000017</c:v>
                </c:pt>
                <c:pt idx="719">
                  <c:v>179.75000000000017</c:v>
                </c:pt>
                <c:pt idx="720">
                  <c:v>180.00000000000017</c:v>
                </c:pt>
                <c:pt idx="721">
                  <c:v>180.25000000000017</c:v>
                </c:pt>
                <c:pt idx="722">
                  <c:v>180.50000000000017</c:v>
                </c:pt>
                <c:pt idx="723">
                  <c:v>180.75000000000017</c:v>
                </c:pt>
                <c:pt idx="724">
                  <c:v>181.00000000000017</c:v>
                </c:pt>
                <c:pt idx="725">
                  <c:v>181.25000000000017</c:v>
                </c:pt>
                <c:pt idx="726">
                  <c:v>181.50000000000017</c:v>
                </c:pt>
                <c:pt idx="727">
                  <c:v>181.75000000000017</c:v>
                </c:pt>
                <c:pt idx="728">
                  <c:v>182.00000000000017</c:v>
                </c:pt>
                <c:pt idx="729">
                  <c:v>182.25000000000017</c:v>
                </c:pt>
                <c:pt idx="730">
                  <c:v>182.50000000000017</c:v>
                </c:pt>
                <c:pt idx="731">
                  <c:v>182.75000000000017</c:v>
                </c:pt>
                <c:pt idx="732">
                  <c:v>183.00000000000017</c:v>
                </c:pt>
                <c:pt idx="733">
                  <c:v>183.25000000000017</c:v>
                </c:pt>
                <c:pt idx="734">
                  <c:v>183.50000000000017</c:v>
                </c:pt>
                <c:pt idx="735">
                  <c:v>183.75000000000017</c:v>
                </c:pt>
                <c:pt idx="736">
                  <c:v>184.00000000000017</c:v>
                </c:pt>
                <c:pt idx="737">
                  <c:v>184.25000000000017</c:v>
                </c:pt>
                <c:pt idx="738">
                  <c:v>184.50000000000017</c:v>
                </c:pt>
                <c:pt idx="739">
                  <c:v>184.75000000000017</c:v>
                </c:pt>
                <c:pt idx="740">
                  <c:v>185.00000000000017</c:v>
                </c:pt>
                <c:pt idx="741">
                  <c:v>185.25000000000017</c:v>
                </c:pt>
                <c:pt idx="742">
                  <c:v>185.50000000000017</c:v>
                </c:pt>
                <c:pt idx="743">
                  <c:v>185.75000000000017</c:v>
                </c:pt>
                <c:pt idx="744">
                  <c:v>186.00000000000017</c:v>
                </c:pt>
                <c:pt idx="745">
                  <c:v>186.25000000000017</c:v>
                </c:pt>
                <c:pt idx="746">
                  <c:v>186.50000000000017</c:v>
                </c:pt>
                <c:pt idx="747">
                  <c:v>186.75000000000017</c:v>
                </c:pt>
                <c:pt idx="748">
                  <c:v>187.00000000000017</c:v>
                </c:pt>
                <c:pt idx="749">
                  <c:v>187.25000000000017</c:v>
                </c:pt>
                <c:pt idx="750">
                  <c:v>187.50000000000017</c:v>
                </c:pt>
                <c:pt idx="751">
                  <c:v>187.75000000000017</c:v>
                </c:pt>
                <c:pt idx="752">
                  <c:v>188.00000000000017</c:v>
                </c:pt>
                <c:pt idx="753">
                  <c:v>188.25000000000017</c:v>
                </c:pt>
                <c:pt idx="754">
                  <c:v>188.50000000000017</c:v>
                </c:pt>
                <c:pt idx="755">
                  <c:v>188.75000000000017</c:v>
                </c:pt>
                <c:pt idx="756">
                  <c:v>189.00000000000017</c:v>
                </c:pt>
                <c:pt idx="757">
                  <c:v>189.25000000000017</c:v>
                </c:pt>
                <c:pt idx="758">
                  <c:v>189.50000000000017</c:v>
                </c:pt>
                <c:pt idx="759">
                  <c:v>189.75000000000017</c:v>
                </c:pt>
                <c:pt idx="760">
                  <c:v>190.00000000000017</c:v>
                </c:pt>
                <c:pt idx="761">
                  <c:v>190.25000000000017</c:v>
                </c:pt>
                <c:pt idx="762">
                  <c:v>190.50000000000017</c:v>
                </c:pt>
                <c:pt idx="763">
                  <c:v>190.75000000000017</c:v>
                </c:pt>
                <c:pt idx="764">
                  <c:v>191.00000000000017</c:v>
                </c:pt>
                <c:pt idx="765">
                  <c:v>191.25000000000017</c:v>
                </c:pt>
                <c:pt idx="766">
                  <c:v>191.50000000000017</c:v>
                </c:pt>
                <c:pt idx="767">
                  <c:v>191.75000000000017</c:v>
                </c:pt>
                <c:pt idx="768">
                  <c:v>192.00000000000017</c:v>
                </c:pt>
                <c:pt idx="769">
                  <c:v>192.25000000000017</c:v>
                </c:pt>
                <c:pt idx="770">
                  <c:v>192.50000000000017</c:v>
                </c:pt>
                <c:pt idx="771">
                  <c:v>192.75000000000017</c:v>
                </c:pt>
                <c:pt idx="772">
                  <c:v>193.00000000000017</c:v>
                </c:pt>
                <c:pt idx="773">
                  <c:v>193.25000000000017</c:v>
                </c:pt>
                <c:pt idx="774">
                  <c:v>193.50000000000017</c:v>
                </c:pt>
                <c:pt idx="775">
                  <c:v>193.75000000000017</c:v>
                </c:pt>
                <c:pt idx="776">
                  <c:v>194.00000000000017</c:v>
                </c:pt>
                <c:pt idx="777">
                  <c:v>194.25000000000017</c:v>
                </c:pt>
                <c:pt idx="778">
                  <c:v>194.50000000000017</c:v>
                </c:pt>
                <c:pt idx="779">
                  <c:v>194.75000000000017</c:v>
                </c:pt>
                <c:pt idx="780">
                  <c:v>195.00000000000017</c:v>
                </c:pt>
                <c:pt idx="781">
                  <c:v>195.25000000000017</c:v>
                </c:pt>
                <c:pt idx="782">
                  <c:v>195.50000000000017</c:v>
                </c:pt>
                <c:pt idx="783">
                  <c:v>195.75000000000017</c:v>
                </c:pt>
                <c:pt idx="784">
                  <c:v>196.00000000000017</c:v>
                </c:pt>
                <c:pt idx="785">
                  <c:v>196.25000000000017</c:v>
                </c:pt>
                <c:pt idx="786">
                  <c:v>196.50000000000017</c:v>
                </c:pt>
                <c:pt idx="787">
                  <c:v>196.75000000000017</c:v>
                </c:pt>
                <c:pt idx="788">
                  <c:v>197.00000000000017</c:v>
                </c:pt>
                <c:pt idx="789">
                  <c:v>197.25000000000017</c:v>
                </c:pt>
                <c:pt idx="790">
                  <c:v>197.50000000000017</c:v>
                </c:pt>
                <c:pt idx="791">
                  <c:v>197.75000000000017</c:v>
                </c:pt>
                <c:pt idx="792">
                  <c:v>198.00000000000017</c:v>
                </c:pt>
                <c:pt idx="793">
                  <c:v>198.25000000000017</c:v>
                </c:pt>
                <c:pt idx="794">
                  <c:v>198.50000000000017</c:v>
                </c:pt>
                <c:pt idx="795">
                  <c:v>198.75000000000017</c:v>
                </c:pt>
                <c:pt idx="796">
                  <c:v>199.00000000000017</c:v>
                </c:pt>
                <c:pt idx="797">
                  <c:v>199.25000000000017</c:v>
                </c:pt>
                <c:pt idx="798">
                  <c:v>199.50000000000017</c:v>
                </c:pt>
                <c:pt idx="799">
                  <c:v>199.75000000000017</c:v>
                </c:pt>
                <c:pt idx="800">
                  <c:v>200.00000000000017</c:v>
                </c:pt>
                <c:pt idx="801">
                  <c:v>200.25000000000017</c:v>
                </c:pt>
                <c:pt idx="802">
                  <c:v>200.50000000000017</c:v>
                </c:pt>
                <c:pt idx="803">
                  <c:v>200.75000000000017</c:v>
                </c:pt>
                <c:pt idx="804">
                  <c:v>201.00000000000017</c:v>
                </c:pt>
                <c:pt idx="805">
                  <c:v>201.25000000000017</c:v>
                </c:pt>
                <c:pt idx="806">
                  <c:v>201.50000000000017</c:v>
                </c:pt>
                <c:pt idx="807">
                  <c:v>201.75000000000017</c:v>
                </c:pt>
                <c:pt idx="808">
                  <c:v>202.00000000000017</c:v>
                </c:pt>
                <c:pt idx="809">
                  <c:v>202.25000000000017</c:v>
                </c:pt>
                <c:pt idx="810">
                  <c:v>202.50000000000017</c:v>
                </c:pt>
                <c:pt idx="811">
                  <c:v>202.75000000000017</c:v>
                </c:pt>
                <c:pt idx="812">
                  <c:v>203.00000000000017</c:v>
                </c:pt>
                <c:pt idx="813">
                  <c:v>203.25000000000017</c:v>
                </c:pt>
                <c:pt idx="814">
                  <c:v>203.50000000000017</c:v>
                </c:pt>
                <c:pt idx="815">
                  <c:v>203.75000000000017</c:v>
                </c:pt>
                <c:pt idx="816">
                  <c:v>204.00000000000017</c:v>
                </c:pt>
                <c:pt idx="817">
                  <c:v>204.25000000000017</c:v>
                </c:pt>
                <c:pt idx="818">
                  <c:v>204.50000000000017</c:v>
                </c:pt>
                <c:pt idx="819">
                  <c:v>204.75000000000017</c:v>
                </c:pt>
                <c:pt idx="820">
                  <c:v>205.00000000000017</c:v>
                </c:pt>
                <c:pt idx="821">
                  <c:v>205.25000000000017</c:v>
                </c:pt>
                <c:pt idx="822">
                  <c:v>205.50000000000017</c:v>
                </c:pt>
                <c:pt idx="823">
                  <c:v>205.75000000000017</c:v>
                </c:pt>
                <c:pt idx="824">
                  <c:v>206.00000000000017</c:v>
                </c:pt>
                <c:pt idx="825">
                  <c:v>206.25000000000017</c:v>
                </c:pt>
                <c:pt idx="826">
                  <c:v>206.50000000000017</c:v>
                </c:pt>
                <c:pt idx="827">
                  <c:v>206.75000000000017</c:v>
                </c:pt>
                <c:pt idx="828">
                  <c:v>207.00000000000017</c:v>
                </c:pt>
                <c:pt idx="829">
                  <c:v>207.25000000000017</c:v>
                </c:pt>
                <c:pt idx="830">
                  <c:v>207.50000000000017</c:v>
                </c:pt>
                <c:pt idx="831">
                  <c:v>207.75000000000017</c:v>
                </c:pt>
                <c:pt idx="832">
                  <c:v>208.00000000000017</c:v>
                </c:pt>
                <c:pt idx="833">
                  <c:v>208.2500000000002</c:v>
                </c:pt>
                <c:pt idx="834">
                  <c:v>208.5000000000002</c:v>
                </c:pt>
                <c:pt idx="835">
                  <c:v>208.7500000000002</c:v>
                </c:pt>
                <c:pt idx="836">
                  <c:v>209.0000000000002</c:v>
                </c:pt>
                <c:pt idx="837">
                  <c:v>209.2500000000002</c:v>
                </c:pt>
                <c:pt idx="838">
                  <c:v>209.5000000000002</c:v>
                </c:pt>
                <c:pt idx="839">
                  <c:v>209.7500000000002</c:v>
                </c:pt>
                <c:pt idx="840">
                  <c:v>210.0000000000002</c:v>
                </c:pt>
                <c:pt idx="841">
                  <c:v>210.2500000000002</c:v>
                </c:pt>
                <c:pt idx="842">
                  <c:v>210.5000000000002</c:v>
                </c:pt>
                <c:pt idx="843">
                  <c:v>210.7500000000002</c:v>
                </c:pt>
                <c:pt idx="844">
                  <c:v>211.0000000000002</c:v>
                </c:pt>
                <c:pt idx="845">
                  <c:v>211.2500000000002</c:v>
                </c:pt>
                <c:pt idx="846">
                  <c:v>211.5000000000002</c:v>
                </c:pt>
                <c:pt idx="847">
                  <c:v>211.7500000000002</c:v>
                </c:pt>
                <c:pt idx="848">
                  <c:v>212.0000000000002</c:v>
                </c:pt>
                <c:pt idx="849">
                  <c:v>212.2500000000002</c:v>
                </c:pt>
                <c:pt idx="850">
                  <c:v>212.5000000000002</c:v>
                </c:pt>
                <c:pt idx="851">
                  <c:v>212.7500000000002</c:v>
                </c:pt>
                <c:pt idx="852">
                  <c:v>213.0000000000002</c:v>
                </c:pt>
                <c:pt idx="853">
                  <c:v>213.2500000000002</c:v>
                </c:pt>
                <c:pt idx="854">
                  <c:v>213.5000000000002</c:v>
                </c:pt>
                <c:pt idx="855">
                  <c:v>213.7500000000002</c:v>
                </c:pt>
                <c:pt idx="856">
                  <c:v>214.0000000000002</c:v>
                </c:pt>
                <c:pt idx="857">
                  <c:v>214.2500000000002</c:v>
                </c:pt>
                <c:pt idx="858">
                  <c:v>214.5000000000002</c:v>
                </c:pt>
                <c:pt idx="859">
                  <c:v>214.7500000000002</c:v>
                </c:pt>
                <c:pt idx="860">
                  <c:v>215.0000000000002</c:v>
                </c:pt>
                <c:pt idx="861">
                  <c:v>215.2500000000002</c:v>
                </c:pt>
                <c:pt idx="862">
                  <c:v>215.5000000000002</c:v>
                </c:pt>
                <c:pt idx="863">
                  <c:v>215.7500000000002</c:v>
                </c:pt>
                <c:pt idx="864">
                  <c:v>216.0000000000002</c:v>
                </c:pt>
                <c:pt idx="865">
                  <c:v>216.2500000000002</c:v>
                </c:pt>
                <c:pt idx="866">
                  <c:v>216.5000000000002</c:v>
                </c:pt>
                <c:pt idx="867">
                  <c:v>216.7500000000002</c:v>
                </c:pt>
                <c:pt idx="868">
                  <c:v>217.0000000000002</c:v>
                </c:pt>
                <c:pt idx="869">
                  <c:v>217.2500000000002</c:v>
                </c:pt>
                <c:pt idx="870">
                  <c:v>217.5000000000002</c:v>
                </c:pt>
                <c:pt idx="871">
                  <c:v>217.7500000000002</c:v>
                </c:pt>
                <c:pt idx="872">
                  <c:v>218.0000000000002</c:v>
                </c:pt>
                <c:pt idx="873">
                  <c:v>218.2500000000002</c:v>
                </c:pt>
                <c:pt idx="874">
                  <c:v>218.5000000000002</c:v>
                </c:pt>
                <c:pt idx="875">
                  <c:v>218.7500000000002</c:v>
                </c:pt>
                <c:pt idx="876">
                  <c:v>219.0000000000002</c:v>
                </c:pt>
                <c:pt idx="877">
                  <c:v>219.2500000000002</c:v>
                </c:pt>
                <c:pt idx="878">
                  <c:v>219.5000000000002</c:v>
                </c:pt>
                <c:pt idx="879">
                  <c:v>219.7500000000002</c:v>
                </c:pt>
                <c:pt idx="880">
                  <c:v>220.0000000000002</c:v>
                </c:pt>
                <c:pt idx="881">
                  <c:v>220.2500000000002</c:v>
                </c:pt>
                <c:pt idx="882">
                  <c:v>220.5000000000002</c:v>
                </c:pt>
                <c:pt idx="883">
                  <c:v>220.7500000000002</c:v>
                </c:pt>
                <c:pt idx="884">
                  <c:v>221.0000000000002</c:v>
                </c:pt>
                <c:pt idx="885">
                  <c:v>221.2500000000002</c:v>
                </c:pt>
                <c:pt idx="886">
                  <c:v>221.5000000000002</c:v>
                </c:pt>
                <c:pt idx="887">
                  <c:v>221.7500000000002</c:v>
                </c:pt>
                <c:pt idx="888">
                  <c:v>222.0000000000002</c:v>
                </c:pt>
                <c:pt idx="889">
                  <c:v>222.2500000000002</c:v>
                </c:pt>
                <c:pt idx="890">
                  <c:v>222.5000000000002</c:v>
                </c:pt>
                <c:pt idx="891">
                  <c:v>222.7500000000002</c:v>
                </c:pt>
                <c:pt idx="892">
                  <c:v>223.0000000000002</c:v>
                </c:pt>
                <c:pt idx="893">
                  <c:v>223.2500000000002</c:v>
                </c:pt>
                <c:pt idx="894">
                  <c:v>223.5000000000002</c:v>
                </c:pt>
                <c:pt idx="895">
                  <c:v>223.7500000000002</c:v>
                </c:pt>
                <c:pt idx="896">
                  <c:v>224.0000000000002</c:v>
                </c:pt>
                <c:pt idx="897">
                  <c:v>224.2500000000002</c:v>
                </c:pt>
                <c:pt idx="898">
                  <c:v>224.5000000000002</c:v>
                </c:pt>
                <c:pt idx="899">
                  <c:v>224.7500000000002</c:v>
                </c:pt>
                <c:pt idx="900">
                  <c:v>225.0000000000002</c:v>
                </c:pt>
                <c:pt idx="901">
                  <c:v>225.2500000000002</c:v>
                </c:pt>
                <c:pt idx="902">
                  <c:v>225.5000000000002</c:v>
                </c:pt>
                <c:pt idx="903">
                  <c:v>225.7500000000002</c:v>
                </c:pt>
                <c:pt idx="904">
                  <c:v>226.0000000000002</c:v>
                </c:pt>
                <c:pt idx="905">
                  <c:v>226.2500000000002</c:v>
                </c:pt>
                <c:pt idx="906">
                  <c:v>226.5000000000002</c:v>
                </c:pt>
                <c:pt idx="907">
                  <c:v>226.7500000000002</c:v>
                </c:pt>
                <c:pt idx="908">
                  <c:v>227.0000000000002</c:v>
                </c:pt>
                <c:pt idx="909">
                  <c:v>227.2500000000002</c:v>
                </c:pt>
                <c:pt idx="910">
                  <c:v>227.5000000000002</c:v>
                </c:pt>
                <c:pt idx="911">
                  <c:v>227.7500000000002</c:v>
                </c:pt>
                <c:pt idx="912">
                  <c:v>228.0000000000002</c:v>
                </c:pt>
                <c:pt idx="913">
                  <c:v>228.2500000000002</c:v>
                </c:pt>
                <c:pt idx="914">
                  <c:v>228.5000000000002</c:v>
                </c:pt>
                <c:pt idx="915">
                  <c:v>228.7500000000002</c:v>
                </c:pt>
                <c:pt idx="916">
                  <c:v>229.0000000000002</c:v>
                </c:pt>
                <c:pt idx="917">
                  <c:v>229.2500000000002</c:v>
                </c:pt>
                <c:pt idx="918">
                  <c:v>229.5000000000002</c:v>
                </c:pt>
                <c:pt idx="919">
                  <c:v>229.7500000000002</c:v>
                </c:pt>
                <c:pt idx="920">
                  <c:v>230.0000000000002</c:v>
                </c:pt>
                <c:pt idx="921">
                  <c:v>230.2500000000002</c:v>
                </c:pt>
                <c:pt idx="922">
                  <c:v>230.5000000000002</c:v>
                </c:pt>
                <c:pt idx="923">
                  <c:v>230.7500000000002</c:v>
                </c:pt>
                <c:pt idx="924">
                  <c:v>231.0000000000002</c:v>
                </c:pt>
                <c:pt idx="925">
                  <c:v>231.2500000000002</c:v>
                </c:pt>
                <c:pt idx="926">
                  <c:v>231.5000000000002</c:v>
                </c:pt>
                <c:pt idx="927">
                  <c:v>231.7500000000002</c:v>
                </c:pt>
                <c:pt idx="928">
                  <c:v>232.0000000000002</c:v>
                </c:pt>
                <c:pt idx="929">
                  <c:v>232.2500000000002</c:v>
                </c:pt>
                <c:pt idx="930">
                  <c:v>232.5000000000002</c:v>
                </c:pt>
                <c:pt idx="931">
                  <c:v>232.7500000000002</c:v>
                </c:pt>
                <c:pt idx="932">
                  <c:v>233.0000000000002</c:v>
                </c:pt>
                <c:pt idx="933">
                  <c:v>233.2500000000002</c:v>
                </c:pt>
                <c:pt idx="934">
                  <c:v>233.5000000000002</c:v>
                </c:pt>
                <c:pt idx="935">
                  <c:v>233.7500000000002</c:v>
                </c:pt>
                <c:pt idx="936">
                  <c:v>234.0000000000002</c:v>
                </c:pt>
                <c:pt idx="937">
                  <c:v>234.2500000000002</c:v>
                </c:pt>
                <c:pt idx="938">
                  <c:v>234.5000000000002</c:v>
                </c:pt>
                <c:pt idx="939">
                  <c:v>234.7500000000002</c:v>
                </c:pt>
                <c:pt idx="940">
                  <c:v>235.0000000000002</c:v>
                </c:pt>
                <c:pt idx="941">
                  <c:v>235.2500000000002</c:v>
                </c:pt>
                <c:pt idx="942">
                  <c:v>235.5000000000002</c:v>
                </c:pt>
                <c:pt idx="943">
                  <c:v>235.7500000000002</c:v>
                </c:pt>
                <c:pt idx="944">
                  <c:v>236.0000000000002</c:v>
                </c:pt>
                <c:pt idx="945">
                  <c:v>236.2500000000002</c:v>
                </c:pt>
                <c:pt idx="946">
                  <c:v>236.5000000000002</c:v>
                </c:pt>
                <c:pt idx="947">
                  <c:v>236.7500000000002</c:v>
                </c:pt>
                <c:pt idx="948">
                  <c:v>237.0000000000002</c:v>
                </c:pt>
                <c:pt idx="949">
                  <c:v>237.2500000000002</c:v>
                </c:pt>
                <c:pt idx="950">
                  <c:v>237.5000000000002</c:v>
                </c:pt>
                <c:pt idx="951">
                  <c:v>237.7500000000002</c:v>
                </c:pt>
                <c:pt idx="952">
                  <c:v>238.0000000000002</c:v>
                </c:pt>
                <c:pt idx="953">
                  <c:v>238.2500000000002</c:v>
                </c:pt>
                <c:pt idx="954">
                  <c:v>238.5000000000002</c:v>
                </c:pt>
                <c:pt idx="955">
                  <c:v>238.7500000000002</c:v>
                </c:pt>
                <c:pt idx="956">
                  <c:v>239.0000000000002</c:v>
                </c:pt>
                <c:pt idx="957">
                  <c:v>239.2500000000002</c:v>
                </c:pt>
                <c:pt idx="958">
                  <c:v>239.5000000000002</c:v>
                </c:pt>
                <c:pt idx="959">
                  <c:v>239.7500000000002</c:v>
                </c:pt>
                <c:pt idx="960">
                  <c:v>240.00000000000023</c:v>
                </c:pt>
                <c:pt idx="961">
                  <c:v>240.25000000000023</c:v>
                </c:pt>
                <c:pt idx="962">
                  <c:v>240.50000000000023</c:v>
                </c:pt>
                <c:pt idx="963">
                  <c:v>240.75000000000023</c:v>
                </c:pt>
                <c:pt idx="964">
                  <c:v>241.00000000000023</c:v>
                </c:pt>
                <c:pt idx="965">
                  <c:v>241.25000000000023</c:v>
                </c:pt>
                <c:pt idx="966">
                  <c:v>241.50000000000023</c:v>
                </c:pt>
                <c:pt idx="967">
                  <c:v>241.75000000000023</c:v>
                </c:pt>
                <c:pt idx="968">
                  <c:v>242.00000000000023</c:v>
                </c:pt>
                <c:pt idx="969">
                  <c:v>242.25000000000023</c:v>
                </c:pt>
                <c:pt idx="970">
                  <c:v>242.50000000000023</c:v>
                </c:pt>
                <c:pt idx="971">
                  <c:v>242.75000000000023</c:v>
                </c:pt>
                <c:pt idx="972">
                  <c:v>243.00000000000023</c:v>
                </c:pt>
                <c:pt idx="973">
                  <c:v>243.25000000000023</c:v>
                </c:pt>
                <c:pt idx="974">
                  <c:v>243.50000000000023</c:v>
                </c:pt>
                <c:pt idx="975">
                  <c:v>243.75000000000023</c:v>
                </c:pt>
                <c:pt idx="976">
                  <c:v>244.00000000000023</c:v>
                </c:pt>
                <c:pt idx="977">
                  <c:v>244.25000000000023</c:v>
                </c:pt>
                <c:pt idx="978">
                  <c:v>244.50000000000023</c:v>
                </c:pt>
                <c:pt idx="979">
                  <c:v>244.75000000000023</c:v>
                </c:pt>
                <c:pt idx="980">
                  <c:v>245.00000000000023</c:v>
                </c:pt>
                <c:pt idx="981">
                  <c:v>245.25000000000023</c:v>
                </c:pt>
                <c:pt idx="982">
                  <c:v>245.50000000000023</c:v>
                </c:pt>
                <c:pt idx="983">
                  <c:v>245.75000000000023</c:v>
                </c:pt>
                <c:pt idx="984">
                  <c:v>246.00000000000023</c:v>
                </c:pt>
                <c:pt idx="985">
                  <c:v>246.25000000000023</c:v>
                </c:pt>
                <c:pt idx="986">
                  <c:v>246.50000000000023</c:v>
                </c:pt>
                <c:pt idx="987">
                  <c:v>246.75000000000023</c:v>
                </c:pt>
                <c:pt idx="988">
                  <c:v>247.00000000000023</c:v>
                </c:pt>
                <c:pt idx="989">
                  <c:v>247.25000000000023</c:v>
                </c:pt>
                <c:pt idx="990">
                  <c:v>247.50000000000023</c:v>
                </c:pt>
                <c:pt idx="991">
                  <c:v>247.75000000000023</c:v>
                </c:pt>
                <c:pt idx="992">
                  <c:v>248.00000000000023</c:v>
                </c:pt>
                <c:pt idx="993">
                  <c:v>248.25000000000023</c:v>
                </c:pt>
                <c:pt idx="994">
                  <c:v>248.50000000000023</c:v>
                </c:pt>
                <c:pt idx="995">
                  <c:v>248.75000000000023</c:v>
                </c:pt>
                <c:pt idx="996">
                  <c:v>249.00000000000023</c:v>
                </c:pt>
                <c:pt idx="997">
                  <c:v>249.25000000000023</c:v>
                </c:pt>
                <c:pt idx="998">
                  <c:v>249.50000000000023</c:v>
                </c:pt>
                <c:pt idx="999">
                  <c:v>249.75000000000023</c:v>
                </c:pt>
                <c:pt idx="1000">
                  <c:v>250.00000000000023</c:v>
                </c:pt>
                <c:pt idx="1001">
                  <c:v>250.25000000000023</c:v>
                </c:pt>
                <c:pt idx="1002">
                  <c:v>250.50000000000023</c:v>
                </c:pt>
                <c:pt idx="1003">
                  <c:v>250.75000000000023</c:v>
                </c:pt>
                <c:pt idx="1004">
                  <c:v>251.00000000000023</c:v>
                </c:pt>
                <c:pt idx="1005">
                  <c:v>251.25000000000023</c:v>
                </c:pt>
                <c:pt idx="1006">
                  <c:v>251.50000000000023</c:v>
                </c:pt>
                <c:pt idx="1007">
                  <c:v>251.75000000000023</c:v>
                </c:pt>
                <c:pt idx="1008">
                  <c:v>252.00000000000023</c:v>
                </c:pt>
                <c:pt idx="1009">
                  <c:v>252.25000000000023</c:v>
                </c:pt>
                <c:pt idx="1010">
                  <c:v>252.50000000000023</c:v>
                </c:pt>
                <c:pt idx="1011">
                  <c:v>252.75000000000023</c:v>
                </c:pt>
                <c:pt idx="1012">
                  <c:v>253.00000000000023</c:v>
                </c:pt>
                <c:pt idx="1013">
                  <c:v>253.25000000000023</c:v>
                </c:pt>
                <c:pt idx="1014">
                  <c:v>253.50000000000023</c:v>
                </c:pt>
                <c:pt idx="1015">
                  <c:v>253.75000000000023</c:v>
                </c:pt>
                <c:pt idx="1016">
                  <c:v>254.00000000000023</c:v>
                </c:pt>
                <c:pt idx="1017">
                  <c:v>254.25000000000023</c:v>
                </c:pt>
                <c:pt idx="1018">
                  <c:v>254.50000000000023</c:v>
                </c:pt>
                <c:pt idx="1019">
                  <c:v>254.75000000000023</c:v>
                </c:pt>
                <c:pt idx="1020">
                  <c:v>255.00000000000023</c:v>
                </c:pt>
                <c:pt idx="1021">
                  <c:v>255.25000000000023</c:v>
                </c:pt>
                <c:pt idx="1022">
                  <c:v>255.50000000000023</c:v>
                </c:pt>
                <c:pt idx="1023">
                  <c:v>255.75000000000023</c:v>
                </c:pt>
                <c:pt idx="1024">
                  <c:v>256.00000000000023</c:v>
                </c:pt>
                <c:pt idx="1025">
                  <c:v>256.25000000000023</c:v>
                </c:pt>
                <c:pt idx="1026">
                  <c:v>256.50000000000023</c:v>
                </c:pt>
                <c:pt idx="1027">
                  <c:v>256.75000000000023</c:v>
                </c:pt>
                <c:pt idx="1028">
                  <c:v>257.00000000000023</c:v>
                </c:pt>
                <c:pt idx="1029">
                  <c:v>257.25000000000023</c:v>
                </c:pt>
                <c:pt idx="1030">
                  <c:v>257.50000000000023</c:v>
                </c:pt>
                <c:pt idx="1031">
                  <c:v>257.75000000000023</c:v>
                </c:pt>
                <c:pt idx="1032">
                  <c:v>258.00000000000023</c:v>
                </c:pt>
                <c:pt idx="1033">
                  <c:v>258.25000000000023</c:v>
                </c:pt>
                <c:pt idx="1034">
                  <c:v>258.50000000000023</c:v>
                </c:pt>
                <c:pt idx="1035">
                  <c:v>258.75000000000023</c:v>
                </c:pt>
                <c:pt idx="1036">
                  <c:v>259.00000000000023</c:v>
                </c:pt>
                <c:pt idx="1037">
                  <c:v>259.25000000000023</c:v>
                </c:pt>
                <c:pt idx="1038">
                  <c:v>259.50000000000023</c:v>
                </c:pt>
                <c:pt idx="1039">
                  <c:v>259.75000000000023</c:v>
                </c:pt>
                <c:pt idx="1040">
                  <c:v>260.00000000000023</c:v>
                </c:pt>
                <c:pt idx="1041">
                  <c:v>260.25000000000023</c:v>
                </c:pt>
                <c:pt idx="1042">
                  <c:v>260.50000000000023</c:v>
                </c:pt>
                <c:pt idx="1043">
                  <c:v>260.75000000000023</c:v>
                </c:pt>
                <c:pt idx="1044">
                  <c:v>261.00000000000023</c:v>
                </c:pt>
                <c:pt idx="1045">
                  <c:v>261.25000000000023</c:v>
                </c:pt>
                <c:pt idx="1046">
                  <c:v>261.50000000000023</c:v>
                </c:pt>
                <c:pt idx="1047">
                  <c:v>261.75000000000023</c:v>
                </c:pt>
                <c:pt idx="1048">
                  <c:v>262.00000000000023</c:v>
                </c:pt>
                <c:pt idx="1049">
                  <c:v>262.25000000000023</c:v>
                </c:pt>
                <c:pt idx="1050">
                  <c:v>262.50000000000023</c:v>
                </c:pt>
                <c:pt idx="1051">
                  <c:v>262.75000000000023</c:v>
                </c:pt>
                <c:pt idx="1052">
                  <c:v>263.00000000000023</c:v>
                </c:pt>
                <c:pt idx="1053">
                  <c:v>263.25000000000023</c:v>
                </c:pt>
                <c:pt idx="1054">
                  <c:v>263.50000000000023</c:v>
                </c:pt>
                <c:pt idx="1055">
                  <c:v>263.75000000000023</c:v>
                </c:pt>
                <c:pt idx="1056">
                  <c:v>264.00000000000023</c:v>
                </c:pt>
                <c:pt idx="1057">
                  <c:v>264.25000000000023</c:v>
                </c:pt>
                <c:pt idx="1058">
                  <c:v>264.50000000000023</c:v>
                </c:pt>
                <c:pt idx="1059">
                  <c:v>264.75000000000023</c:v>
                </c:pt>
                <c:pt idx="1060">
                  <c:v>265.00000000000023</c:v>
                </c:pt>
                <c:pt idx="1061">
                  <c:v>265.25000000000023</c:v>
                </c:pt>
                <c:pt idx="1062">
                  <c:v>265.50000000000023</c:v>
                </c:pt>
                <c:pt idx="1063">
                  <c:v>265.75000000000023</c:v>
                </c:pt>
                <c:pt idx="1064">
                  <c:v>266.00000000000023</c:v>
                </c:pt>
                <c:pt idx="1065">
                  <c:v>266.25000000000023</c:v>
                </c:pt>
                <c:pt idx="1066">
                  <c:v>266.50000000000023</c:v>
                </c:pt>
                <c:pt idx="1067">
                  <c:v>266.75000000000023</c:v>
                </c:pt>
                <c:pt idx="1068">
                  <c:v>267.00000000000023</c:v>
                </c:pt>
                <c:pt idx="1069">
                  <c:v>267.25000000000023</c:v>
                </c:pt>
                <c:pt idx="1070">
                  <c:v>267.50000000000023</c:v>
                </c:pt>
                <c:pt idx="1071">
                  <c:v>267.75000000000023</c:v>
                </c:pt>
                <c:pt idx="1072">
                  <c:v>268.00000000000023</c:v>
                </c:pt>
                <c:pt idx="1073">
                  <c:v>268.25000000000023</c:v>
                </c:pt>
                <c:pt idx="1074">
                  <c:v>268.50000000000023</c:v>
                </c:pt>
                <c:pt idx="1075">
                  <c:v>268.75000000000023</c:v>
                </c:pt>
                <c:pt idx="1076">
                  <c:v>269.00000000000023</c:v>
                </c:pt>
                <c:pt idx="1077">
                  <c:v>269.25000000000023</c:v>
                </c:pt>
                <c:pt idx="1078">
                  <c:v>269.50000000000023</c:v>
                </c:pt>
                <c:pt idx="1079">
                  <c:v>269.75000000000023</c:v>
                </c:pt>
                <c:pt idx="1080">
                  <c:v>270.00000000000023</c:v>
                </c:pt>
                <c:pt idx="1081">
                  <c:v>270.25000000000023</c:v>
                </c:pt>
                <c:pt idx="1082">
                  <c:v>270.50000000000023</c:v>
                </c:pt>
                <c:pt idx="1083">
                  <c:v>270.75000000000023</c:v>
                </c:pt>
                <c:pt idx="1084">
                  <c:v>271.00000000000023</c:v>
                </c:pt>
                <c:pt idx="1085">
                  <c:v>271.25000000000023</c:v>
                </c:pt>
                <c:pt idx="1086">
                  <c:v>271.50000000000023</c:v>
                </c:pt>
                <c:pt idx="1087">
                  <c:v>271.75000000000023</c:v>
                </c:pt>
                <c:pt idx="1088">
                  <c:v>272.00000000000023</c:v>
                </c:pt>
                <c:pt idx="1089">
                  <c:v>272.25000000000023</c:v>
                </c:pt>
                <c:pt idx="1090">
                  <c:v>272.50000000000023</c:v>
                </c:pt>
                <c:pt idx="1091">
                  <c:v>272.75000000000023</c:v>
                </c:pt>
                <c:pt idx="1092">
                  <c:v>273.00000000000023</c:v>
                </c:pt>
                <c:pt idx="1093">
                  <c:v>273.25000000000023</c:v>
                </c:pt>
                <c:pt idx="1094">
                  <c:v>273.50000000000023</c:v>
                </c:pt>
                <c:pt idx="1095">
                  <c:v>273.75000000000023</c:v>
                </c:pt>
                <c:pt idx="1096">
                  <c:v>274.00000000000023</c:v>
                </c:pt>
                <c:pt idx="1097">
                  <c:v>274.25000000000023</c:v>
                </c:pt>
                <c:pt idx="1098">
                  <c:v>274.50000000000023</c:v>
                </c:pt>
                <c:pt idx="1099">
                  <c:v>274.75000000000023</c:v>
                </c:pt>
                <c:pt idx="1100">
                  <c:v>275.00000000000023</c:v>
                </c:pt>
                <c:pt idx="1101">
                  <c:v>275.25000000000023</c:v>
                </c:pt>
                <c:pt idx="1102">
                  <c:v>275.50000000000023</c:v>
                </c:pt>
                <c:pt idx="1103">
                  <c:v>275.75000000000023</c:v>
                </c:pt>
                <c:pt idx="1104">
                  <c:v>276.00000000000023</c:v>
                </c:pt>
                <c:pt idx="1105">
                  <c:v>276.25000000000023</c:v>
                </c:pt>
                <c:pt idx="1106">
                  <c:v>276.50000000000023</c:v>
                </c:pt>
                <c:pt idx="1107">
                  <c:v>276.75000000000023</c:v>
                </c:pt>
                <c:pt idx="1108">
                  <c:v>277.00000000000023</c:v>
                </c:pt>
                <c:pt idx="1109">
                  <c:v>277.25000000000023</c:v>
                </c:pt>
                <c:pt idx="1110">
                  <c:v>277.50000000000023</c:v>
                </c:pt>
                <c:pt idx="1111">
                  <c:v>277.75000000000023</c:v>
                </c:pt>
                <c:pt idx="1112">
                  <c:v>278.00000000000023</c:v>
                </c:pt>
                <c:pt idx="1113">
                  <c:v>278.25000000000023</c:v>
                </c:pt>
                <c:pt idx="1114">
                  <c:v>278.50000000000023</c:v>
                </c:pt>
                <c:pt idx="1115">
                  <c:v>278.75000000000023</c:v>
                </c:pt>
                <c:pt idx="1116">
                  <c:v>279.00000000000023</c:v>
                </c:pt>
                <c:pt idx="1117">
                  <c:v>279.25000000000023</c:v>
                </c:pt>
                <c:pt idx="1118">
                  <c:v>279.50000000000023</c:v>
                </c:pt>
                <c:pt idx="1119">
                  <c:v>279.75000000000023</c:v>
                </c:pt>
                <c:pt idx="1120">
                  <c:v>280.00000000000023</c:v>
                </c:pt>
                <c:pt idx="1121">
                  <c:v>280.25000000000023</c:v>
                </c:pt>
                <c:pt idx="1122">
                  <c:v>280.50000000000023</c:v>
                </c:pt>
                <c:pt idx="1123">
                  <c:v>280.75000000000023</c:v>
                </c:pt>
                <c:pt idx="1124">
                  <c:v>281.00000000000023</c:v>
                </c:pt>
                <c:pt idx="1125">
                  <c:v>281.25000000000023</c:v>
                </c:pt>
                <c:pt idx="1126">
                  <c:v>281.50000000000023</c:v>
                </c:pt>
                <c:pt idx="1127">
                  <c:v>281.75000000000023</c:v>
                </c:pt>
                <c:pt idx="1128">
                  <c:v>282.00000000000023</c:v>
                </c:pt>
                <c:pt idx="1129">
                  <c:v>282.25000000000023</c:v>
                </c:pt>
                <c:pt idx="1130">
                  <c:v>282.50000000000023</c:v>
                </c:pt>
                <c:pt idx="1131">
                  <c:v>282.75000000000023</c:v>
                </c:pt>
                <c:pt idx="1132">
                  <c:v>283.00000000000023</c:v>
                </c:pt>
                <c:pt idx="1133">
                  <c:v>283.25000000000023</c:v>
                </c:pt>
                <c:pt idx="1134">
                  <c:v>283.50000000000023</c:v>
                </c:pt>
                <c:pt idx="1135">
                  <c:v>283.75000000000023</c:v>
                </c:pt>
                <c:pt idx="1136">
                  <c:v>284.00000000000023</c:v>
                </c:pt>
                <c:pt idx="1137">
                  <c:v>284.25000000000023</c:v>
                </c:pt>
                <c:pt idx="1138">
                  <c:v>284.50000000000023</c:v>
                </c:pt>
                <c:pt idx="1139">
                  <c:v>284.75000000000023</c:v>
                </c:pt>
                <c:pt idx="1140">
                  <c:v>285.00000000000023</c:v>
                </c:pt>
                <c:pt idx="1141">
                  <c:v>285.25000000000023</c:v>
                </c:pt>
                <c:pt idx="1142">
                  <c:v>285.50000000000023</c:v>
                </c:pt>
                <c:pt idx="1143">
                  <c:v>285.75000000000023</c:v>
                </c:pt>
                <c:pt idx="1144">
                  <c:v>286.00000000000023</c:v>
                </c:pt>
                <c:pt idx="1145">
                  <c:v>286.25000000000023</c:v>
                </c:pt>
                <c:pt idx="1146">
                  <c:v>286.50000000000023</c:v>
                </c:pt>
                <c:pt idx="1147">
                  <c:v>286.75000000000023</c:v>
                </c:pt>
                <c:pt idx="1148">
                  <c:v>287.00000000000023</c:v>
                </c:pt>
                <c:pt idx="1149">
                  <c:v>287.25000000000023</c:v>
                </c:pt>
                <c:pt idx="1150">
                  <c:v>287.50000000000023</c:v>
                </c:pt>
                <c:pt idx="1151">
                  <c:v>287.75000000000023</c:v>
                </c:pt>
                <c:pt idx="1152">
                  <c:v>288.00000000000023</c:v>
                </c:pt>
                <c:pt idx="1153">
                  <c:v>288.25000000000028</c:v>
                </c:pt>
                <c:pt idx="1154">
                  <c:v>288.50000000000028</c:v>
                </c:pt>
                <c:pt idx="1155">
                  <c:v>288.75000000000028</c:v>
                </c:pt>
                <c:pt idx="1156">
                  <c:v>289.00000000000028</c:v>
                </c:pt>
                <c:pt idx="1157">
                  <c:v>289.25000000000028</c:v>
                </c:pt>
                <c:pt idx="1158">
                  <c:v>289.50000000000028</c:v>
                </c:pt>
                <c:pt idx="1159">
                  <c:v>289.75000000000028</c:v>
                </c:pt>
                <c:pt idx="1160">
                  <c:v>290.00000000000028</c:v>
                </c:pt>
                <c:pt idx="1161">
                  <c:v>290.25000000000028</c:v>
                </c:pt>
                <c:pt idx="1162">
                  <c:v>290.50000000000028</c:v>
                </c:pt>
                <c:pt idx="1163">
                  <c:v>290.75000000000028</c:v>
                </c:pt>
                <c:pt idx="1164">
                  <c:v>291.00000000000028</c:v>
                </c:pt>
                <c:pt idx="1165">
                  <c:v>291.25000000000028</c:v>
                </c:pt>
                <c:pt idx="1166">
                  <c:v>291.50000000000028</c:v>
                </c:pt>
                <c:pt idx="1167">
                  <c:v>291.75000000000028</c:v>
                </c:pt>
                <c:pt idx="1168">
                  <c:v>292.00000000000028</c:v>
                </c:pt>
                <c:pt idx="1169">
                  <c:v>292.25000000000028</c:v>
                </c:pt>
                <c:pt idx="1170">
                  <c:v>292.50000000000028</c:v>
                </c:pt>
                <c:pt idx="1171">
                  <c:v>292.75000000000028</c:v>
                </c:pt>
                <c:pt idx="1172">
                  <c:v>293.00000000000028</c:v>
                </c:pt>
                <c:pt idx="1173">
                  <c:v>293.25000000000028</c:v>
                </c:pt>
                <c:pt idx="1174">
                  <c:v>293.50000000000028</c:v>
                </c:pt>
                <c:pt idx="1175">
                  <c:v>293.75000000000028</c:v>
                </c:pt>
                <c:pt idx="1176">
                  <c:v>294.00000000000028</c:v>
                </c:pt>
                <c:pt idx="1177">
                  <c:v>294.25000000000028</c:v>
                </c:pt>
                <c:pt idx="1178">
                  <c:v>294.50000000000028</c:v>
                </c:pt>
                <c:pt idx="1179">
                  <c:v>294.75000000000028</c:v>
                </c:pt>
                <c:pt idx="1180">
                  <c:v>295.00000000000028</c:v>
                </c:pt>
                <c:pt idx="1181">
                  <c:v>295.25000000000028</c:v>
                </c:pt>
                <c:pt idx="1182">
                  <c:v>295.50000000000028</c:v>
                </c:pt>
                <c:pt idx="1183">
                  <c:v>295.75000000000028</c:v>
                </c:pt>
                <c:pt idx="1184">
                  <c:v>296.00000000000028</c:v>
                </c:pt>
                <c:pt idx="1185">
                  <c:v>296.25000000000028</c:v>
                </c:pt>
                <c:pt idx="1186">
                  <c:v>296.50000000000028</c:v>
                </c:pt>
                <c:pt idx="1187">
                  <c:v>296.75000000000028</c:v>
                </c:pt>
                <c:pt idx="1188">
                  <c:v>297.00000000000028</c:v>
                </c:pt>
                <c:pt idx="1189">
                  <c:v>297.25000000000028</c:v>
                </c:pt>
                <c:pt idx="1190">
                  <c:v>297.50000000000028</c:v>
                </c:pt>
                <c:pt idx="1191">
                  <c:v>297.75000000000028</c:v>
                </c:pt>
                <c:pt idx="1192">
                  <c:v>298.00000000000028</c:v>
                </c:pt>
                <c:pt idx="1193">
                  <c:v>298.25000000000028</c:v>
                </c:pt>
                <c:pt idx="1194">
                  <c:v>298.50000000000028</c:v>
                </c:pt>
                <c:pt idx="1195">
                  <c:v>298.75000000000028</c:v>
                </c:pt>
                <c:pt idx="1196">
                  <c:v>299.00000000000028</c:v>
                </c:pt>
                <c:pt idx="1197">
                  <c:v>299.25000000000028</c:v>
                </c:pt>
                <c:pt idx="1198">
                  <c:v>299.50000000000028</c:v>
                </c:pt>
                <c:pt idx="1199">
                  <c:v>299.75000000000028</c:v>
                </c:pt>
                <c:pt idx="1200">
                  <c:v>300.00000000000028</c:v>
                </c:pt>
                <c:pt idx="1201">
                  <c:v>300.25000000000028</c:v>
                </c:pt>
                <c:pt idx="1202">
                  <c:v>300.50000000000028</c:v>
                </c:pt>
                <c:pt idx="1203">
                  <c:v>300.75000000000028</c:v>
                </c:pt>
                <c:pt idx="1204">
                  <c:v>301.00000000000028</c:v>
                </c:pt>
                <c:pt idx="1205">
                  <c:v>301.25000000000028</c:v>
                </c:pt>
                <c:pt idx="1206">
                  <c:v>301.50000000000028</c:v>
                </c:pt>
                <c:pt idx="1207">
                  <c:v>301.75000000000028</c:v>
                </c:pt>
                <c:pt idx="1208">
                  <c:v>302.00000000000028</c:v>
                </c:pt>
                <c:pt idx="1209">
                  <c:v>302.25000000000028</c:v>
                </c:pt>
                <c:pt idx="1210">
                  <c:v>302.50000000000028</c:v>
                </c:pt>
                <c:pt idx="1211">
                  <c:v>302.75000000000028</c:v>
                </c:pt>
                <c:pt idx="1212">
                  <c:v>303.00000000000028</c:v>
                </c:pt>
                <c:pt idx="1213">
                  <c:v>303.25000000000028</c:v>
                </c:pt>
                <c:pt idx="1214">
                  <c:v>303.50000000000028</c:v>
                </c:pt>
                <c:pt idx="1215">
                  <c:v>303.75000000000028</c:v>
                </c:pt>
                <c:pt idx="1216">
                  <c:v>304.00000000000028</c:v>
                </c:pt>
                <c:pt idx="1217">
                  <c:v>304.25000000000028</c:v>
                </c:pt>
                <c:pt idx="1218">
                  <c:v>304.50000000000028</c:v>
                </c:pt>
                <c:pt idx="1219">
                  <c:v>304.75000000000028</c:v>
                </c:pt>
                <c:pt idx="1220">
                  <c:v>305.00000000000028</c:v>
                </c:pt>
                <c:pt idx="1221">
                  <c:v>305.25000000000028</c:v>
                </c:pt>
                <c:pt idx="1222">
                  <c:v>305.50000000000028</c:v>
                </c:pt>
                <c:pt idx="1223">
                  <c:v>305.75000000000028</c:v>
                </c:pt>
                <c:pt idx="1224">
                  <c:v>306.00000000000028</c:v>
                </c:pt>
                <c:pt idx="1225">
                  <c:v>306.25000000000028</c:v>
                </c:pt>
                <c:pt idx="1226">
                  <c:v>306.50000000000028</c:v>
                </c:pt>
                <c:pt idx="1227">
                  <c:v>306.75000000000028</c:v>
                </c:pt>
                <c:pt idx="1228">
                  <c:v>307.00000000000028</c:v>
                </c:pt>
                <c:pt idx="1229">
                  <c:v>307.25000000000028</c:v>
                </c:pt>
                <c:pt idx="1230">
                  <c:v>307.50000000000028</c:v>
                </c:pt>
                <c:pt idx="1231">
                  <c:v>307.75000000000028</c:v>
                </c:pt>
                <c:pt idx="1232">
                  <c:v>308.00000000000028</c:v>
                </c:pt>
                <c:pt idx="1233">
                  <c:v>308.25000000000028</c:v>
                </c:pt>
                <c:pt idx="1234">
                  <c:v>308.50000000000028</c:v>
                </c:pt>
                <c:pt idx="1235">
                  <c:v>308.75000000000028</c:v>
                </c:pt>
                <c:pt idx="1236">
                  <c:v>309.00000000000028</c:v>
                </c:pt>
                <c:pt idx="1237">
                  <c:v>309.25000000000028</c:v>
                </c:pt>
                <c:pt idx="1238">
                  <c:v>309.50000000000028</c:v>
                </c:pt>
                <c:pt idx="1239">
                  <c:v>309.75000000000028</c:v>
                </c:pt>
                <c:pt idx="1240">
                  <c:v>310.00000000000028</c:v>
                </c:pt>
                <c:pt idx="1241">
                  <c:v>310.25000000000028</c:v>
                </c:pt>
                <c:pt idx="1242">
                  <c:v>310.50000000000028</c:v>
                </c:pt>
                <c:pt idx="1243">
                  <c:v>310.75000000000028</c:v>
                </c:pt>
                <c:pt idx="1244">
                  <c:v>311.00000000000028</c:v>
                </c:pt>
                <c:pt idx="1245">
                  <c:v>311.25000000000028</c:v>
                </c:pt>
                <c:pt idx="1246">
                  <c:v>311.50000000000028</c:v>
                </c:pt>
                <c:pt idx="1247">
                  <c:v>311.75000000000028</c:v>
                </c:pt>
                <c:pt idx="1248">
                  <c:v>312.00000000000028</c:v>
                </c:pt>
                <c:pt idx="1249">
                  <c:v>312.25000000000028</c:v>
                </c:pt>
                <c:pt idx="1250">
                  <c:v>312.50000000000028</c:v>
                </c:pt>
                <c:pt idx="1251">
                  <c:v>312.75000000000028</c:v>
                </c:pt>
                <c:pt idx="1252">
                  <c:v>313.00000000000028</c:v>
                </c:pt>
                <c:pt idx="1253">
                  <c:v>313.25000000000028</c:v>
                </c:pt>
                <c:pt idx="1254">
                  <c:v>313.50000000000028</c:v>
                </c:pt>
                <c:pt idx="1255">
                  <c:v>313.75000000000028</c:v>
                </c:pt>
                <c:pt idx="1256">
                  <c:v>314.00000000000028</c:v>
                </c:pt>
                <c:pt idx="1257">
                  <c:v>314.25000000000028</c:v>
                </c:pt>
                <c:pt idx="1258">
                  <c:v>314.50000000000028</c:v>
                </c:pt>
                <c:pt idx="1259">
                  <c:v>314.75000000000028</c:v>
                </c:pt>
                <c:pt idx="1260">
                  <c:v>315.00000000000028</c:v>
                </c:pt>
                <c:pt idx="1261">
                  <c:v>315.25000000000028</c:v>
                </c:pt>
                <c:pt idx="1262">
                  <c:v>315.50000000000028</c:v>
                </c:pt>
                <c:pt idx="1263">
                  <c:v>315.75000000000028</c:v>
                </c:pt>
                <c:pt idx="1264">
                  <c:v>316.00000000000028</c:v>
                </c:pt>
                <c:pt idx="1265">
                  <c:v>316.25000000000028</c:v>
                </c:pt>
                <c:pt idx="1266">
                  <c:v>316.50000000000028</c:v>
                </c:pt>
                <c:pt idx="1267">
                  <c:v>316.75000000000028</c:v>
                </c:pt>
                <c:pt idx="1268">
                  <c:v>317.00000000000028</c:v>
                </c:pt>
                <c:pt idx="1269">
                  <c:v>317.25000000000028</c:v>
                </c:pt>
                <c:pt idx="1270">
                  <c:v>317.50000000000028</c:v>
                </c:pt>
                <c:pt idx="1271">
                  <c:v>317.75000000000028</c:v>
                </c:pt>
                <c:pt idx="1272">
                  <c:v>318.00000000000028</c:v>
                </c:pt>
                <c:pt idx="1273">
                  <c:v>318.25000000000028</c:v>
                </c:pt>
                <c:pt idx="1274">
                  <c:v>318.50000000000028</c:v>
                </c:pt>
                <c:pt idx="1275">
                  <c:v>318.75000000000028</c:v>
                </c:pt>
                <c:pt idx="1276">
                  <c:v>319.00000000000028</c:v>
                </c:pt>
                <c:pt idx="1277">
                  <c:v>319.25000000000028</c:v>
                </c:pt>
                <c:pt idx="1278">
                  <c:v>319.50000000000028</c:v>
                </c:pt>
                <c:pt idx="1279">
                  <c:v>319.75000000000028</c:v>
                </c:pt>
                <c:pt idx="1280">
                  <c:v>320.00000000000028</c:v>
                </c:pt>
                <c:pt idx="1281">
                  <c:v>320.25000000000028</c:v>
                </c:pt>
                <c:pt idx="1282">
                  <c:v>320.50000000000028</c:v>
                </c:pt>
                <c:pt idx="1283">
                  <c:v>320.75000000000028</c:v>
                </c:pt>
                <c:pt idx="1284">
                  <c:v>321.00000000000028</c:v>
                </c:pt>
                <c:pt idx="1285">
                  <c:v>321.25000000000028</c:v>
                </c:pt>
                <c:pt idx="1286">
                  <c:v>321.50000000000028</c:v>
                </c:pt>
                <c:pt idx="1287">
                  <c:v>321.75000000000028</c:v>
                </c:pt>
                <c:pt idx="1288">
                  <c:v>322.00000000000028</c:v>
                </c:pt>
                <c:pt idx="1289">
                  <c:v>322.25000000000028</c:v>
                </c:pt>
                <c:pt idx="1290">
                  <c:v>322.50000000000028</c:v>
                </c:pt>
                <c:pt idx="1291">
                  <c:v>322.75000000000028</c:v>
                </c:pt>
                <c:pt idx="1292">
                  <c:v>323.00000000000028</c:v>
                </c:pt>
                <c:pt idx="1293">
                  <c:v>323.25000000000028</c:v>
                </c:pt>
                <c:pt idx="1294">
                  <c:v>323.50000000000028</c:v>
                </c:pt>
                <c:pt idx="1295">
                  <c:v>323.75000000000028</c:v>
                </c:pt>
                <c:pt idx="1296">
                  <c:v>324.00000000000028</c:v>
                </c:pt>
                <c:pt idx="1297">
                  <c:v>324.25000000000028</c:v>
                </c:pt>
                <c:pt idx="1298">
                  <c:v>324.50000000000028</c:v>
                </c:pt>
                <c:pt idx="1299">
                  <c:v>324.75000000000028</c:v>
                </c:pt>
                <c:pt idx="1300">
                  <c:v>325.00000000000028</c:v>
                </c:pt>
                <c:pt idx="1301">
                  <c:v>325.25000000000028</c:v>
                </c:pt>
                <c:pt idx="1302">
                  <c:v>325.50000000000028</c:v>
                </c:pt>
                <c:pt idx="1303">
                  <c:v>325.75000000000028</c:v>
                </c:pt>
                <c:pt idx="1304">
                  <c:v>326.00000000000028</c:v>
                </c:pt>
                <c:pt idx="1305">
                  <c:v>326.25000000000028</c:v>
                </c:pt>
                <c:pt idx="1306">
                  <c:v>326.50000000000028</c:v>
                </c:pt>
                <c:pt idx="1307">
                  <c:v>326.75000000000028</c:v>
                </c:pt>
                <c:pt idx="1308">
                  <c:v>327.00000000000028</c:v>
                </c:pt>
                <c:pt idx="1309">
                  <c:v>327.25000000000028</c:v>
                </c:pt>
                <c:pt idx="1310">
                  <c:v>327.50000000000028</c:v>
                </c:pt>
                <c:pt idx="1311">
                  <c:v>327.75000000000028</c:v>
                </c:pt>
                <c:pt idx="1312">
                  <c:v>328.00000000000028</c:v>
                </c:pt>
                <c:pt idx="1313">
                  <c:v>328.25000000000028</c:v>
                </c:pt>
                <c:pt idx="1314">
                  <c:v>328.50000000000028</c:v>
                </c:pt>
                <c:pt idx="1315">
                  <c:v>328.75000000000028</c:v>
                </c:pt>
                <c:pt idx="1316">
                  <c:v>329.00000000000028</c:v>
                </c:pt>
                <c:pt idx="1317">
                  <c:v>329.25000000000028</c:v>
                </c:pt>
                <c:pt idx="1318">
                  <c:v>329.50000000000028</c:v>
                </c:pt>
                <c:pt idx="1319">
                  <c:v>329.75000000000028</c:v>
                </c:pt>
                <c:pt idx="1320">
                  <c:v>330.00000000000028</c:v>
                </c:pt>
                <c:pt idx="1321">
                  <c:v>330.25000000000028</c:v>
                </c:pt>
                <c:pt idx="1322">
                  <c:v>330.50000000000028</c:v>
                </c:pt>
                <c:pt idx="1323">
                  <c:v>330.75000000000028</c:v>
                </c:pt>
                <c:pt idx="1324">
                  <c:v>331.00000000000028</c:v>
                </c:pt>
                <c:pt idx="1325">
                  <c:v>331.25000000000028</c:v>
                </c:pt>
                <c:pt idx="1326">
                  <c:v>331.50000000000028</c:v>
                </c:pt>
                <c:pt idx="1327">
                  <c:v>331.75000000000028</c:v>
                </c:pt>
                <c:pt idx="1328">
                  <c:v>332.00000000000028</c:v>
                </c:pt>
                <c:pt idx="1329">
                  <c:v>332.25000000000028</c:v>
                </c:pt>
                <c:pt idx="1330">
                  <c:v>332.50000000000028</c:v>
                </c:pt>
                <c:pt idx="1331">
                  <c:v>332.75000000000028</c:v>
                </c:pt>
                <c:pt idx="1332">
                  <c:v>333.00000000000028</c:v>
                </c:pt>
                <c:pt idx="1333">
                  <c:v>333.25000000000028</c:v>
                </c:pt>
                <c:pt idx="1334">
                  <c:v>333.50000000000028</c:v>
                </c:pt>
                <c:pt idx="1335">
                  <c:v>333.75000000000028</c:v>
                </c:pt>
                <c:pt idx="1336">
                  <c:v>334.00000000000028</c:v>
                </c:pt>
                <c:pt idx="1337">
                  <c:v>334.25000000000028</c:v>
                </c:pt>
                <c:pt idx="1338">
                  <c:v>334.50000000000028</c:v>
                </c:pt>
                <c:pt idx="1339">
                  <c:v>334.75000000000028</c:v>
                </c:pt>
                <c:pt idx="1340">
                  <c:v>335.00000000000028</c:v>
                </c:pt>
                <c:pt idx="1341">
                  <c:v>335.25000000000028</c:v>
                </c:pt>
                <c:pt idx="1342">
                  <c:v>335.50000000000028</c:v>
                </c:pt>
                <c:pt idx="1343">
                  <c:v>335.75000000000028</c:v>
                </c:pt>
                <c:pt idx="1344">
                  <c:v>336.00000000000028</c:v>
                </c:pt>
                <c:pt idx="1345">
                  <c:v>336.25000000000028</c:v>
                </c:pt>
                <c:pt idx="1346">
                  <c:v>336.50000000000028</c:v>
                </c:pt>
                <c:pt idx="1347">
                  <c:v>336.75000000000028</c:v>
                </c:pt>
                <c:pt idx="1348">
                  <c:v>337.00000000000028</c:v>
                </c:pt>
                <c:pt idx="1349">
                  <c:v>337.25000000000028</c:v>
                </c:pt>
                <c:pt idx="1350">
                  <c:v>337.50000000000028</c:v>
                </c:pt>
                <c:pt idx="1351">
                  <c:v>337.75000000000028</c:v>
                </c:pt>
                <c:pt idx="1352">
                  <c:v>338.00000000000028</c:v>
                </c:pt>
                <c:pt idx="1353">
                  <c:v>338.25000000000028</c:v>
                </c:pt>
                <c:pt idx="1354">
                  <c:v>338.50000000000028</c:v>
                </c:pt>
                <c:pt idx="1355">
                  <c:v>338.75000000000028</c:v>
                </c:pt>
                <c:pt idx="1356">
                  <c:v>339.00000000000028</c:v>
                </c:pt>
                <c:pt idx="1357">
                  <c:v>339.25000000000028</c:v>
                </c:pt>
                <c:pt idx="1358">
                  <c:v>339.50000000000028</c:v>
                </c:pt>
                <c:pt idx="1359">
                  <c:v>339.75000000000028</c:v>
                </c:pt>
                <c:pt idx="1360">
                  <c:v>340.00000000000028</c:v>
                </c:pt>
                <c:pt idx="1361">
                  <c:v>340.25000000000028</c:v>
                </c:pt>
                <c:pt idx="1362">
                  <c:v>340.50000000000028</c:v>
                </c:pt>
                <c:pt idx="1363">
                  <c:v>340.75000000000028</c:v>
                </c:pt>
                <c:pt idx="1364">
                  <c:v>341.00000000000028</c:v>
                </c:pt>
                <c:pt idx="1365">
                  <c:v>341.25000000000028</c:v>
                </c:pt>
                <c:pt idx="1366">
                  <c:v>341.50000000000028</c:v>
                </c:pt>
                <c:pt idx="1367">
                  <c:v>341.75000000000028</c:v>
                </c:pt>
                <c:pt idx="1368">
                  <c:v>342.00000000000028</c:v>
                </c:pt>
                <c:pt idx="1369">
                  <c:v>342.25000000000028</c:v>
                </c:pt>
                <c:pt idx="1370">
                  <c:v>342.50000000000028</c:v>
                </c:pt>
                <c:pt idx="1371">
                  <c:v>342.75000000000028</c:v>
                </c:pt>
                <c:pt idx="1372">
                  <c:v>343.00000000000028</c:v>
                </c:pt>
                <c:pt idx="1373">
                  <c:v>343.25000000000028</c:v>
                </c:pt>
                <c:pt idx="1374">
                  <c:v>343.50000000000028</c:v>
                </c:pt>
                <c:pt idx="1375">
                  <c:v>343.75000000000028</c:v>
                </c:pt>
                <c:pt idx="1376">
                  <c:v>344.00000000000028</c:v>
                </c:pt>
                <c:pt idx="1377">
                  <c:v>344.25000000000028</c:v>
                </c:pt>
                <c:pt idx="1378">
                  <c:v>344.50000000000028</c:v>
                </c:pt>
                <c:pt idx="1379">
                  <c:v>344.75000000000028</c:v>
                </c:pt>
                <c:pt idx="1380">
                  <c:v>345.00000000000028</c:v>
                </c:pt>
                <c:pt idx="1381">
                  <c:v>345.25000000000028</c:v>
                </c:pt>
                <c:pt idx="1382">
                  <c:v>345.50000000000028</c:v>
                </c:pt>
                <c:pt idx="1383">
                  <c:v>345.75000000000028</c:v>
                </c:pt>
                <c:pt idx="1384">
                  <c:v>346.00000000000028</c:v>
                </c:pt>
                <c:pt idx="1385">
                  <c:v>346.25000000000028</c:v>
                </c:pt>
                <c:pt idx="1386">
                  <c:v>346.50000000000028</c:v>
                </c:pt>
                <c:pt idx="1387">
                  <c:v>346.75000000000028</c:v>
                </c:pt>
                <c:pt idx="1388">
                  <c:v>347.00000000000028</c:v>
                </c:pt>
                <c:pt idx="1389">
                  <c:v>347.25000000000028</c:v>
                </c:pt>
                <c:pt idx="1390">
                  <c:v>347.50000000000028</c:v>
                </c:pt>
                <c:pt idx="1391">
                  <c:v>347.75000000000028</c:v>
                </c:pt>
                <c:pt idx="1392">
                  <c:v>348.00000000000028</c:v>
                </c:pt>
                <c:pt idx="1393">
                  <c:v>348.25000000000028</c:v>
                </c:pt>
                <c:pt idx="1394">
                  <c:v>348.50000000000028</c:v>
                </c:pt>
                <c:pt idx="1395">
                  <c:v>348.75000000000028</c:v>
                </c:pt>
                <c:pt idx="1396">
                  <c:v>349.00000000000028</c:v>
                </c:pt>
                <c:pt idx="1397">
                  <c:v>349.25000000000028</c:v>
                </c:pt>
                <c:pt idx="1398">
                  <c:v>349.50000000000028</c:v>
                </c:pt>
                <c:pt idx="1399">
                  <c:v>349.75000000000028</c:v>
                </c:pt>
                <c:pt idx="1400">
                  <c:v>350.00000000000028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B-4C34-8EF7-E6E8220EA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411151"/>
        <c:axId val="1457415727"/>
      </c:lineChart>
      <c:lineChart>
        <c:grouping val="standard"/>
        <c:varyColors val="0"/>
        <c:ser>
          <c:idx val="1"/>
          <c:order val="0"/>
          <c:tx>
            <c:v>Percentage Threshold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Detailed!$B$4:$B$1404</c:f>
              <c:numCache>
                <c:formatCode>General</c:formatCode>
                <c:ptCount val="140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  <c:pt idx="151">
                  <c:v>755</c:v>
                </c:pt>
                <c:pt idx="152">
                  <c:v>760</c:v>
                </c:pt>
                <c:pt idx="153">
                  <c:v>765</c:v>
                </c:pt>
                <c:pt idx="154">
                  <c:v>770</c:v>
                </c:pt>
                <c:pt idx="155">
                  <c:v>775</c:v>
                </c:pt>
                <c:pt idx="156">
                  <c:v>780</c:v>
                </c:pt>
                <c:pt idx="157">
                  <c:v>785</c:v>
                </c:pt>
                <c:pt idx="158">
                  <c:v>790</c:v>
                </c:pt>
                <c:pt idx="159">
                  <c:v>795</c:v>
                </c:pt>
                <c:pt idx="160">
                  <c:v>800</c:v>
                </c:pt>
                <c:pt idx="161">
                  <c:v>805</c:v>
                </c:pt>
                <c:pt idx="162">
                  <c:v>810</c:v>
                </c:pt>
                <c:pt idx="163">
                  <c:v>815</c:v>
                </c:pt>
                <c:pt idx="164">
                  <c:v>820</c:v>
                </c:pt>
                <c:pt idx="165">
                  <c:v>825</c:v>
                </c:pt>
                <c:pt idx="166">
                  <c:v>830</c:v>
                </c:pt>
                <c:pt idx="167">
                  <c:v>835</c:v>
                </c:pt>
                <c:pt idx="168">
                  <c:v>840</c:v>
                </c:pt>
                <c:pt idx="169">
                  <c:v>845</c:v>
                </c:pt>
                <c:pt idx="170">
                  <c:v>850</c:v>
                </c:pt>
                <c:pt idx="171">
                  <c:v>855</c:v>
                </c:pt>
                <c:pt idx="172">
                  <c:v>860</c:v>
                </c:pt>
                <c:pt idx="173">
                  <c:v>865</c:v>
                </c:pt>
                <c:pt idx="174">
                  <c:v>870</c:v>
                </c:pt>
                <c:pt idx="175">
                  <c:v>875</c:v>
                </c:pt>
                <c:pt idx="176">
                  <c:v>880</c:v>
                </c:pt>
                <c:pt idx="177">
                  <c:v>885</c:v>
                </c:pt>
                <c:pt idx="178">
                  <c:v>890</c:v>
                </c:pt>
                <c:pt idx="179">
                  <c:v>895</c:v>
                </c:pt>
                <c:pt idx="180">
                  <c:v>900</c:v>
                </c:pt>
                <c:pt idx="181">
                  <c:v>905</c:v>
                </c:pt>
                <c:pt idx="182">
                  <c:v>910</c:v>
                </c:pt>
                <c:pt idx="183">
                  <c:v>915</c:v>
                </c:pt>
                <c:pt idx="184">
                  <c:v>920</c:v>
                </c:pt>
                <c:pt idx="185">
                  <c:v>925</c:v>
                </c:pt>
                <c:pt idx="186">
                  <c:v>930</c:v>
                </c:pt>
                <c:pt idx="187">
                  <c:v>935</c:v>
                </c:pt>
                <c:pt idx="188">
                  <c:v>940</c:v>
                </c:pt>
                <c:pt idx="189">
                  <c:v>945</c:v>
                </c:pt>
                <c:pt idx="190">
                  <c:v>950</c:v>
                </c:pt>
                <c:pt idx="191">
                  <c:v>955</c:v>
                </c:pt>
                <c:pt idx="192">
                  <c:v>960</c:v>
                </c:pt>
                <c:pt idx="193">
                  <c:v>965</c:v>
                </c:pt>
                <c:pt idx="194">
                  <c:v>970</c:v>
                </c:pt>
                <c:pt idx="195">
                  <c:v>975</c:v>
                </c:pt>
                <c:pt idx="196">
                  <c:v>980</c:v>
                </c:pt>
                <c:pt idx="197">
                  <c:v>985</c:v>
                </c:pt>
                <c:pt idx="198">
                  <c:v>990</c:v>
                </c:pt>
                <c:pt idx="199">
                  <c:v>995</c:v>
                </c:pt>
                <c:pt idx="200">
                  <c:v>1000</c:v>
                </c:pt>
                <c:pt idx="201">
                  <c:v>1005</c:v>
                </c:pt>
                <c:pt idx="202">
                  <c:v>1010</c:v>
                </c:pt>
                <c:pt idx="203">
                  <c:v>1015</c:v>
                </c:pt>
                <c:pt idx="204">
                  <c:v>1020</c:v>
                </c:pt>
                <c:pt idx="205">
                  <c:v>1025</c:v>
                </c:pt>
                <c:pt idx="206">
                  <c:v>1030</c:v>
                </c:pt>
                <c:pt idx="207">
                  <c:v>1035</c:v>
                </c:pt>
                <c:pt idx="208">
                  <c:v>1040</c:v>
                </c:pt>
                <c:pt idx="209">
                  <c:v>1045</c:v>
                </c:pt>
                <c:pt idx="210">
                  <c:v>1050</c:v>
                </c:pt>
                <c:pt idx="211">
                  <c:v>1055</c:v>
                </c:pt>
                <c:pt idx="212">
                  <c:v>1060</c:v>
                </c:pt>
                <c:pt idx="213">
                  <c:v>1065</c:v>
                </c:pt>
                <c:pt idx="214">
                  <c:v>1070</c:v>
                </c:pt>
                <c:pt idx="215">
                  <c:v>1075</c:v>
                </c:pt>
                <c:pt idx="216">
                  <c:v>1080</c:v>
                </c:pt>
                <c:pt idx="217">
                  <c:v>1085</c:v>
                </c:pt>
                <c:pt idx="218">
                  <c:v>1090</c:v>
                </c:pt>
                <c:pt idx="219">
                  <c:v>1095</c:v>
                </c:pt>
                <c:pt idx="220">
                  <c:v>1100</c:v>
                </c:pt>
                <c:pt idx="221">
                  <c:v>1105</c:v>
                </c:pt>
                <c:pt idx="222">
                  <c:v>1110</c:v>
                </c:pt>
                <c:pt idx="223">
                  <c:v>1115</c:v>
                </c:pt>
                <c:pt idx="224">
                  <c:v>1120</c:v>
                </c:pt>
                <c:pt idx="225">
                  <c:v>1125</c:v>
                </c:pt>
                <c:pt idx="226">
                  <c:v>1130</c:v>
                </c:pt>
                <c:pt idx="227">
                  <c:v>1135</c:v>
                </c:pt>
                <c:pt idx="228">
                  <c:v>1140</c:v>
                </c:pt>
                <c:pt idx="229">
                  <c:v>1145</c:v>
                </c:pt>
                <c:pt idx="230">
                  <c:v>1150</c:v>
                </c:pt>
                <c:pt idx="231">
                  <c:v>1155</c:v>
                </c:pt>
                <c:pt idx="232">
                  <c:v>1160</c:v>
                </c:pt>
                <c:pt idx="233">
                  <c:v>1165</c:v>
                </c:pt>
                <c:pt idx="234">
                  <c:v>1170</c:v>
                </c:pt>
                <c:pt idx="235">
                  <c:v>1175</c:v>
                </c:pt>
                <c:pt idx="236">
                  <c:v>1180</c:v>
                </c:pt>
                <c:pt idx="237">
                  <c:v>1185</c:v>
                </c:pt>
                <c:pt idx="238">
                  <c:v>1190</c:v>
                </c:pt>
                <c:pt idx="239">
                  <c:v>1195</c:v>
                </c:pt>
                <c:pt idx="240">
                  <c:v>1200</c:v>
                </c:pt>
                <c:pt idx="241">
                  <c:v>1205</c:v>
                </c:pt>
                <c:pt idx="242">
                  <c:v>1210</c:v>
                </c:pt>
                <c:pt idx="243">
                  <c:v>1215</c:v>
                </c:pt>
                <c:pt idx="244">
                  <c:v>1220</c:v>
                </c:pt>
                <c:pt idx="245">
                  <c:v>1225</c:v>
                </c:pt>
                <c:pt idx="246">
                  <c:v>1230</c:v>
                </c:pt>
                <c:pt idx="247">
                  <c:v>1235</c:v>
                </c:pt>
                <c:pt idx="248">
                  <c:v>1240</c:v>
                </c:pt>
                <c:pt idx="249">
                  <c:v>1245</c:v>
                </c:pt>
                <c:pt idx="250">
                  <c:v>1250</c:v>
                </c:pt>
                <c:pt idx="251">
                  <c:v>1255</c:v>
                </c:pt>
                <c:pt idx="252">
                  <c:v>1260</c:v>
                </c:pt>
                <c:pt idx="253">
                  <c:v>1265</c:v>
                </c:pt>
                <c:pt idx="254">
                  <c:v>1270</c:v>
                </c:pt>
                <c:pt idx="255">
                  <c:v>1275</c:v>
                </c:pt>
                <c:pt idx="256">
                  <c:v>1280</c:v>
                </c:pt>
                <c:pt idx="257">
                  <c:v>1285</c:v>
                </c:pt>
                <c:pt idx="258">
                  <c:v>1290</c:v>
                </c:pt>
                <c:pt idx="259">
                  <c:v>1295</c:v>
                </c:pt>
                <c:pt idx="260">
                  <c:v>1300</c:v>
                </c:pt>
                <c:pt idx="261">
                  <c:v>1305</c:v>
                </c:pt>
                <c:pt idx="262">
                  <c:v>1310</c:v>
                </c:pt>
                <c:pt idx="263">
                  <c:v>1315</c:v>
                </c:pt>
                <c:pt idx="264">
                  <c:v>1320</c:v>
                </c:pt>
                <c:pt idx="265">
                  <c:v>1325</c:v>
                </c:pt>
                <c:pt idx="266">
                  <c:v>1330</c:v>
                </c:pt>
                <c:pt idx="267">
                  <c:v>1335</c:v>
                </c:pt>
                <c:pt idx="268">
                  <c:v>1340</c:v>
                </c:pt>
                <c:pt idx="269">
                  <c:v>1345</c:v>
                </c:pt>
                <c:pt idx="270">
                  <c:v>1350</c:v>
                </c:pt>
                <c:pt idx="271">
                  <c:v>1355</c:v>
                </c:pt>
                <c:pt idx="272">
                  <c:v>1360</c:v>
                </c:pt>
                <c:pt idx="273">
                  <c:v>1365</c:v>
                </c:pt>
                <c:pt idx="274">
                  <c:v>1370</c:v>
                </c:pt>
                <c:pt idx="275">
                  <c:v>1375</c:v>
                </c:pt>
                <c:pt idx="276">
                  <c:v>1380</c:v>
                </c:pt>
                <c:pt idx="277">
                  <c:v>1385</c:v>
                </c:pt>
                <c:pt idx="278">
                  <c:v>1390</c:v>
                </c:pt>
                <c:pt idx="279">
                  <c:v>1395</c:v>
                </c:pt>
                <c:pt idx="280">
                  <c:v>1400</c:v>
                </c:pt>
                <c:pt idx="281">
                  <c:v>1405</c:v>
                </c:pt>
                <c:pt idx="282">
                  <c:v>1410</c:v>
                </c:pt>
                <c:pt idx="283">
                  <c:v>1415</c:v>
                </c:pt>
                <c:pt idx="284">
                  <c:v>1420</c:v>
                </c:pt>
                <c:pt idx="285">
                  <c:v>1425</c:v>
                </c:pt>
                <c:pt idx="286">
                  <c:v>1430</c:v>
                </c:pt>
                <c:pt idx="287">
                  <c:v>1435</c:v>
                </c:pt>
                <c:pt idx="288">
                  <c:v>1440</c:v>
                </c:pt>
                <c:pt idx="289">
                  <c:v>1445</c:v>
                </c:pt>
                <c:pt idx="290">
                  <c:v>1450</c:v>
                </c:pt>
                <c:pt idx="291">
                  <c:v>1455</c:v>
                </c:pt>
                <c:pt idx="292">
                  <c:v>1460</c:v>
                </c:pt>
                <c:pt idx="293">
                  <c:v>1465</c:v>
                </c:pt>
                <c:pt idx="294">
                  <c:v>1470</c:v>
                </c:pt>
                <c:pt idx="295">
                  <c:v>1475</c:v>
                </c:pt>
                <c:pt idx="296">
                  <c:v>1480</c:v>
                </c:pt>
                <c:pt idx="297">
                  <c:v>1485</c:v>
                </c:pt>
                <c:pt idx="298">
                  <c:v>1490</c:v>
                </c:pt>
                <c:pt idx="299">
                  <c:v>1495</c:v>
                </c:pt>
                <c:pt idx="300">
                  <c:v>1500</c:v>
                </c:pt>
                <c:pt idx="301">
                  <c:v>1505</c:v>
                </c:pt>
                <c:pt idx="302">
                  <c:v>1510</c:v>
                </c:pt>
                <c:pt idx="303">
                  <c:v>1515</c:v>
                </c:pt>
                <c:pt idx="304">
                  <c:v>1520</c:v>
                </c:pt>
                <c:pt idx="305">
                  <c:v>1525</c:v>
                </c:pt>
                <c:pt idx="306">
                  <c:v>1530</c:v>
                </c:pt>
                <c:pt idx="307">
                  <c:v>1535</c:v>
                </c:pt>
                <c:pt idx="308">
                  <c:v>1540</c:v>
                </c:pt>
                <c:pt idx="309">
                  <c:v>1545</c:v>
                </c:pt>
                <c:pt idx="310">
                  <c:v>1550</c:v>
                </c:pt>
                <c:pt idx="311">
                  <c:v>1555</c:v>
                </c:pt>
                <c:pt idx="312">
                  <c:v>1560</c:v>
                </c:pt>
                <c:pt idx="313">
                  <c:v>1565</c:v>
                </c:pt>
                <c:pt idx="314">
                  <c:v>1570</c:v>
                </c:pt>
                <c:pt idx="315">
                  <c:v>1575</c:v>
                </c:pt>
                <c:pt idx="316">
                  <c:v>1580</c:v>
                </c:pt>
                <c:pt idx="317">
                  <c:v>1585</c:v>
                </c:pt>
                <c:pt idx="318">
                  <c:v>1590</c:v>
                </c:pt>
                <c:pt idx="319">
                  <c:v>1595</c:v>
                </c:pt>
                <c:pt idx="320">
                  <c:v>1600</c:v>
                </c:pt>
                <c:pt idx="321">
                  <c:v>1605</c:v>
                </c:pt>
                <c:pt idx="322">
                  <c:v>1610</c:v>
                </c:pt>
                <c:pt idx="323">
                  <c:v>1615</c:v>
                </c:pt>
                <c:pt idx="324">
                  <c:v>1620</c:v>
                </c:pt>
                <c:pt idx="325">
                  <c:v>1625</c:v>
                </c:pt>
                <c:pt idx="326">
                  <c:v>1630</c:v>
                </c:pt>
                <c:pt idx="327">
                  <c:v>1635</c:v>
                </c:pt>
                <c:pt idx="328">
                  <c:v>1640</c:v>
                </c:pt>
                <c:pt idx="329">
                  <c:v>1645</c:v>
                </c:pt>
                <c:pt idx="330">
                  <c:v>1650</c:v>
                </c:pt>
                <c:pt idx="331">
                  <c:v>1655</c:v>
                </c:pt>
                <c:pt idx="332">
                  <c:v>1660</c:v>
                </c:pt>
                <c:pt idx="333">
                  <c:v>1665</c:v>
                </c:pt>
                <c:pt idx="334">
                  <c:v>1670</c:v>
                </c:pt>
                <c:pt idx="335">
                  <c:v>1675</c:v>
                </c:pt>
                <c:pt idx="336">
                  <c:v>1680</c:v>
                </c:pt>
                <c:pt idx="337">
                  <c:v>1685</c:v>
                </c:pt>
                <c:pt idx="338">
                  <c:v>1690</c:v>
                </c:pt>
                <c:pt idx="339">
                  <c:v>1695</c:v>
                </c:pt>
                <c:pt idx="340">
                  <c:v>1700</c:v>
                </c:pt>
                <c:pt idx="341">
                  <c:v>1705</c:v>
                </c:pt>
                <c:pt idx="342">
                  <c:v>1710</c:v>
                </c:pt>
                <c:pt idx="343">
                  <c:v>1715</c:v>
                </c:pt>
                <c:pt idx="344">
                  <c:v>1720</c:v>
                </c:pt>
                <c:pt idx="345">
                  <c:v>1725</c:v>
                </c:pt>
                <c:pt idx="346">
                  <c:v>1730</c:v>
                </c:pt>
                <c:pt idx="347">
                  <c:v>1735</c:v>
                </c:pt>
                <c:pt idx="348">
                  <c:v>1740</c:v>
                </c:pt>
                <c:pt idx="349">
                  <c:v>1745</c:v>
                </c:pt>
                <c:pt idx="350">
                  <c:v>1750</c:v>
                </c:pt>
                <c:pt idx="351">
                  <c:v>1755</c:v>
                </c:pt>
                <c:pt idx="352">
                  <c:v>1760</c:v>
                </c:pt>
                <c:pt idx="353">
                  <c:v>1765</c:v>
                </c:pt>
                <c:pt idx="354">
                  <c:v>1770</c:v>
                </c:pt>
                <c:pt idx="355">
                  <c:v>1775</c:v>
                </c:pt>
                <c:pt idx="356">
                  <c:v>1780</c:v>
                </c:pt>
                <c:pt idx="357">
                  <c:v>1785</c:v>
                </c:pt>
                <c:pt idx="358">
                  <c:v>1790</c:v>
                </c:pt>
                <c:pt idx="359">
                  <c:v>1795</c:v>
                </c:pt>
                <c:pt idx="360">
                  <c:v>1800</c:v>
                </c:pt>
                <c:pt idx="361">
                  <c:v>1805</c:v>
                </c:pt>
                <c:pt idx="362">
                  <c:v>1810</c:v>
                </c:pt>
                <c:pt idx="363">
                  <c:v>1815</c:v>
                </c:pt>
                <c:pt idx="364">
                  <c:v>1820</c:v>
                </c:pt>
                <c:pt idx="365">
                  <c:v>1825</c:v>
                </c:pt>
                <c:pt idx="366">
                  <c:v>1830</c:v>
                </c:pt>
                <c:pt idx="367">
                  <c:v>1835</c:v>
                </c:pt>
                <c:pt idx="368">
                  <c:v>1840</c:v>
                </c:pt>
                <c:pt idx="369">
                  <c:v>1845</c:v>
                </c:pt>
                <c:pt idx="370">
                  <c:v>1850</c:v>
                </c:pt>
                <c:pt idx="371">
                  <c:v>1855</c:v>
                </c:pt>
                <c:pt idx="372">
                  <c:v>1860</c:v>
                </c:pt>
                <c:pt idx="373">
                  <c:v>1865</c:v>
                </c:pt>
                <c:pt idx="374">
                  <c:v>1870</c:v>
                </c:pt>
                <c:pt idx="375">
                  <c:v>1875</c:v>
                </c:pt>
                <c:pt idx="376">
                  <c:v>1880</c:v>
                </c:pt>
                <c:pt idx="377">
                  <c:v>1885</c:v>
                </c:pt>
                <c:pt idx="378">
                  <c:v>1890</c:v>
                </c:pt>
                <c:pt idx="379">
                  <c:v>1895</c:v>
                </c:pt>
                <c:pt idx="380">
                  <c:v>1900</c:v>
                </c:pt>
                <c:pt idx="381">
                  <c:v>1905</c:v>
                </c:pt>
                <c:pt idx="382">
                  <c:v>1910</c:v>
                </c:pt>
                <c:pt idx="383">
                  <c:v>1915</c:v>
                </c:pt>
                <c:pt idx="384">
                  <c:v>1920</c:v>
                </c:pt>
                <c:pt idx="385">
                  <c:v>1925</c:v>
                </c:pt>
                <c:pt idx="386">
                  <c:v>1930</c:v>
                </c:pt>
                <c:pt idx="387">
                  <c:v>1935</c:v>
                </c:pt>
                <c:pt idx="388">
                  <c:v>1940</c:v>
                </c:pt>
                <c:pt idx="389">
                  <c:v>1945</c:v>
                </c:pt>
                <c:pt idx="390">
                  <c:v>1950</c:v>
                </c:pt>
                <c:pt idx="391">
                  <c:v>1955</c:v>
                </c:pt>
                <c:pt idx="392">
                  <c:v>1960</c:v>
                </c:pt>
                <c:pt idx="393">
                  <c:v>1965</c:v>
                </c:pt>
                <c:pt idx="394">
                  <c:v>1970</c:v>
                </c:pt>
                <c:pt idx="395">
                  <c:v>1975</c:v>
                </c:pt>
                <c:pt idx="396">
                  <c:v>1980</c:v>
                </c:pt>
                <c:pt idx="397">
                  <c:v>1985</c:v>
                </c:pt>
                <c:pt idx="398">
                  <c:v>1990</c:v>
                </c:pt>
                <c:pt idx="399">
                  <c:v>1995</c:v>
                </c:pt>
                <c:pt idx="400">
                  <c:v>2000</c:v>
                </c:pt>
                <c:pt idx="401">
                  <c:v>2005</c:v>
                </c:pt>
                <c:pt idx="402">
                  <c:v>2010</c:v>
                </c:pt>
                <c:pt idx="403">
                  <c:v>2015</c:v>
                </c:pt>
                <c:pt idx="404">
                  <c:v>2020</c:v>
                </c:pt>
                <c:pt idx="405">
                  <c:v>2025</c:v>
                </c:pt>
                <c:pt idx="406">
                  <c:v>2030</c:v>
                </c:pt>
                <c:pt idx="407">
                  <c:v>2035</c:v>
                </c:pt>
                <c:pt idx="408">
                  <c:v>2040</c:v>
                </c:pt>
                <c:pt idx="409">
                  <c:v>2045</c:v>
                </c:pt>
                <c:pt idx="410">
                  <c:v>2050</c:v>
                </c:pt>
                <c:pt idx="411">
                  <c:v>2055</c:v>
                </c:pt>
                <c:pt idx="412">
                  <c:v>2060</c:v>
                </c:pt>
                <c:pt idx="413">
                  <c:v>2065</c:v>
                </c:pt>
                <c:pt idx="414">
                  <c:v>2070</c:v>
                </c:pt>
                <c:pt idx="415">
                  <c:v>2075</c:v>
                </c:pt>
                <c:pt idx="416">
                  <c:v>2080</c:v>
                </c:pt>
                <c:pt idx="417">
                  <c:v>2085</c:v>
                </c:pt>
                <c:pt idx="418">
                  <c:v>2090</c:v>
                </c:pt>
                <c:pt idx="419">
                  <c:v>2095</c:v>
                </c:pt>
                <c:pt idx="420">
                  <c:v>2100</c:v>
                </c:pt>
                <c:pt idx="421">
                  <c:v>2105</c:v>
                </c:pt>
                <c:pt idx="422">
                  <c:v>2110</c:v>
                </c:pt>
                <c:pt idx="423">
                  <c:v>2115</c:v>
                </c:pt>
                <c:pt idx="424">
                  <c:v>2120</c:v>
                </c:pt>
                <c:pt idx="425">
                  <c:v>2125</c:v>
                </c:pt>
                <c:pt idx="426">
                  <c:v>2130</c:v>
                </c:pt>
                <c:pt idx="427">
                  <c:v>2135</c:v>
                </c:pt>
                <c:pt idx="428">
                  <c:v>2140</c:v>
                </c:pt>
                <c:pt idx="429">
                  <c:v>2145</c:v>
                </c:pt>
                <c:pt idx="430">
                  <c:v>2150</c:v>
                </c:pt>
                <c:pt idx="431">
                  <c:v>2155</c:v>
                </c:pt>
                <c:pt idx="432">
                  <c:v>2160</c:v>
                </c:pt>
                <c:pt idx="433">
                  <c:v>2165</c:v>
                </c:pt>
                <c:pt idx="434">
                  <c:v>2170</c:v>
                </c:pt>
                <c:pt idx="435">
                  <c:v>2175</c:v>
                </c:pt>
                <c:pt idx="436">
                  <c:v>2180</c:v>
                </c:pt>
                <c:pt idx="437">
                  <c:v>2185</c:v>
                </c:pt>
                <c:pt idx="438">
                  <c:v>2190</c:v>
                </c:pt>
                <c:pt idx="439">
                  <c:v>2195</c:v>
                </c:pt>
                <c:pt idx="440">
                  <c:v>2200</c:v>
                </c:pt>
                <c:pt idx="441">
                  <c:v>2205</c:v>
                </c:pt>
                <c:pt idx="442">
                  <c:v>2210</c:v>
                </c:pt>
                <c:pt idx="443">
                  <c:v>2215</c:v>
                </c:pt>
                <c:pt idx="444">
                  <c:v>2220</c:v>
                </c:pt>
                <c:pt idx="445">
                  <c:v>2225</c:v>
                </c:pt>
                <c:pt idx="446">
                  <c:v>2230</c:v>
                </c:pt>
                <c:pt idx="447">
                  <c:v>2235</c:v>
                </c:pt>
                <c:pt idx="448">
                  <c:v>2240</c:v>
                </c:pt>
                <c:pt idx="449">
                  <c:v>2245</c:v>
                </c:pt>
                <c:pt idx="450">
                  <c:v>2250</c:v>
                </c:pt>
                <c:pt idx="451">
                  <c:v>2255</c:v>
                </c:pt>
                <c:pt idx="452">
                  <c:v>2260</c:v>
                </c:pt>
                <c:pt idx="453">
                  <c:v>2265</c:v>
                </c:pt>
                <c:pt idx="454">
                  <c:v>2270</c:v>
                </c:pt>
                <c:pt idx="455">
                  <c:v>2275</c:v>
                </c:pt>
                <c:pt idx="456">
                  <c:v>2280</c:v>
                </c:pt>
                <c:pt idx="457">
                  <c:v>2285</c:v>
                </c:pt>
                <c:pt idx="458">
                  <c:v>2290</c:v>
                </c:pt>
                <c:pt idx="459">
                  <c:v>2295</c:v>
                </c:pt>
                <c:pt idx="460">
                  <c:v>2300</c:v>
                </c:pt>
                <c:pt idx="461">
                  <c:v>2305</c:v>
                </c:pt>
                <c:pt idx="462">
                  <c:v>2310</c:v>
                </c:pt>
                <c:pt idx="463">
                  <c:v>2315</c:v>
                </c:pt>
                <c:pt idx="464">
                  <c:v>2320</c:v>
                </c:pt>
                <c:pt idx="465">
                  <c:v>2325</c:v>
                </c:pt>
                <c:pt idx="466">
                  <c:v>2330</c:v>
                </c:pt>
                <c:pt idx="467">
                  <c:v>2335</c:v>
                </c:pt>
                <c:pt idx="468">
                  <c:v>2340</c:v>
                </c:pt>
                <c:pt idx="469">
                  <c:v>2345</c:v>
                </c:pt>
                <c:pt idx="470">
                  <c:v>2350</c:v>
                </c:pt>
                <c:pt idx="471">
                  <c:v>2355</c:v>
                </c:pt>
                <c:pt idx="472">
                  <c:v>2360</c:v>
                </c:pt>
                <c:pt idx="473">
                  <c:v>2365</c:v>
                </c:pt>
                <c:pt idx="474">
                  <c:v>2370</c:v>
                </c:pt>
                <c:pt idx="475">
                  <c:v>2375</c:v>
                </c:pt>
                <c:pt idx="476">
                  <c:v>2380</c:v>
                </c:pt>
                <c:pt idx="477">
                  <c:v>2385</c:v>
                </c:pt>
                <c:pt idx="478">
                  <c:v>2390</c:v>
                </c:pt>
                <c:pt idx="479">
                  <c:v>2395</c:v>
                </c:pt>
                <c:pt idx="480">
                  <c:v>2400</c:v>
                </c:pt>
                <c:pt idx="481">
                  <c:v>2405</c:v>
                </c:pt>
                <c:pt idx="482">
                  <c:v>2410</c:v>
                </c:pt>
                <c:pt idx="483">
                  <c:v>2415</c:v>
                </c:pt>
                <c:pt idx="484">
                  <c:v>2420</c:v>
                </c:pt>
                <c:pt idx="485">
                  <c:v>2425</c:v>
                </c:pt>
                <c:pt idx="486">
                  <c:v>2430</c:v>
                </c:pt>
                <c:pt idx="487">
                  <c:v>2435</c:v>
                </c:pt>
                <c:pt idx="488">
                  <c:v>2440</c:v>
                </c:pt>
                <c:pt idx="489">
                  <c:v>2445</c:v>
                </c:pt>
                <c:pt idx="490">
                  <c:v>2450</c:v>
                </c:pt>
                <c:pt idx="491">
                  <c:v>2455</c:v>
                </c:pt>
                <c:pt idx="492">
                  <c:v>2460</c:v>
                </c:pt>
                <c:pt idx="493">
                  <c:v>2465</c:v>
                </c:pt>
                <c:pt idx="494">
                  <c:v>2470</c:v>
                </c:pt>
                <c:pt idx="495">
                  <c:v>2475</c:v>
                </c:pt>
                <c:pt idx="496">
                  <c:v>2480</c:v>
                </c:pt>
                <c:pt idx="497">
                  <c:v>2485</c:v>
                </c:pt>
                <c:pt idx="498">
                  <c:v>2490</c:v>
                </c:pt>
                <c:pt idx="499">
                  <c:v>2495</c:v>
                </c:pt>
                <c:pt idx="500">
                  <c:v>2500</c:v>
                </c:pt>
                <c:pt idx="501">
                  <c:v>2505</c:v>
                </c:pt>
                <c:pt idx="502">
                  <c:v>2510</c:v>
                </c:pt>
                <c:pt idx="503">
                  <c:v>2515</c:v>
                </c:pt>
                <c:pt idx="504">
                  <c:v>2520</c:v>
                </c:pt>
                <c:pt idx="505">
                  <c:v>2525</c:v>
                </c:pt>
                <c:pt idx="506">
                  <c:v>2530</c:v>
                </c:pt>
                <c:pt idx="507">
                  <c:v>2535</c:v>
                </c:pt>
                <c:pt idx="508">
                  <c:v>2540</c:v>
                </c:pt>
                <c:pt idx="509">
                  <c:v>2545</c:v>
                </c:pt>
                <c:pt idx="510">
                  <c:v>2550</c:v>
                </c:pt>
                <c:pt idx="511">
                  <c:v>2555</c:v>
                </c:pt>
                <c:pt idx="512">
                  <c:v>2560</c:v>
                </c:pt>
                <c:pt idx="513">
                  <c:v>2565</c:v>
                </c:pt>
                <c:pt idx="514">
                  <c:v>2570</c:v>
                </c:pt>
                <c:pt idx="515">
                  <c:v>2575</c:v>
                </c:pt>
                <c:pt idx="516">
                  <c:v>2580</c:v>
                </c:pt>
                <c:pt idx="517">
                  <c:v>2585</c:v>
                </c:pt>
                <c:pt idx="518">
                  <c:v>2590</c:v>
                </c:pt>
                <c:pt idx="519">
                  <c:v>2595</c:v>
                </c:pt>
                <c:pt idx="520">
                  <c:v>2600</c:v>
                </c:pt>
                <c:pt idx="521">
                  <c:v>2605</c:v>
                </c:pt>
                <c:pt idx="522">
                  <c:v>2610</c:v>
                </c:pt>
                <c:pt idx="523">
                  <c:v>2615</c:v>
                </c:pt>
                <c:pt idx="524">
                  <c:v>2620</c:v>
                </c:pt>
                <c:pt idx="525">
                  <c:v>2625</c:v>
                </c:pt>
                <c:pt idx="526">
                  <c:v>2630</c:v>
                </c:pt>
                <c:pt idx="527">
                  <c:v>2635</c:v>
                </c:pt>
                <c:pt idx="528">
                  <c:v>2640</c:v>
                </c:pt>
                <c:pt idx="529">
                  <c:v>2645</c:v>
                </c:pt>
                <c:pt idx="530">
                  <c:v>2650</c:v>
                </c:pt>
                <c:pt idx="531">
                  <c:v>2655</c:v>
                </c:pt>
                <c:pt idx="532">
                  <c:v>2660</c:v>
                </c:pt>
                <c:pt idx="533">
                  <c:v>2665</c:v>
                </c:pt>
                <c:pt idx="534">
                  <c:v>2670</c:v>
                </c:pt>
                <c:pt idx="535">
                  <c:v>2675</c:v>
                </c:pt>
                <c:pt idx="536">
                  <c:v>2680</c:v>
                </c:pt>
                <c:pt idx="537">
                  <c:v>2685</c:v>
                </c:pt>
                <c:pt idx="538">
                  <c:v>2690</c:v>
                </c:pt>
                <c:pt idx="539">
                  <c:v>2695</c:v>
                </c:pt>
                <c:pt idx="540">
                  <c:v>2700</c:v>
                </c:pt>
                <c:pt idx="541">
                  <c:v>2705</c:v>
                </c:pt>
                <c:pt idx="542">
                  <c:v>2710</c:v>
                </c:pt>
                <c:pt idx="543">
                  <c:v>2715</c:v>
                </c:pt>
                <c:pt idx="544">
                  <c:v>2720</c:v>
                </c:pt>
                <c:pt idx="545">
                  <c:v>2725</c:v>
                </c:pt>
                <c:pt idx="546">
                  <c:v>2730</c:v>
                </c:pt>
                <c:pt idx="547">
                  <c:v>2735</c:v>
                </c:pt>
                <c:pt idx="548">
                  <c:v>2740</c:v>
                </c:pt>
                <c:pt idx="549">
                  <c:v>2745</c:v>
                </c:pt>
                <c:pt idx="550">
                  <c:v>2750</c:v>
                </c:pt>
                <c:pt idx="551">
                  <c:v>2755</c:v>
                </c:pt>
                <c:pt idx="552">
                  <c:v>2760</c:v>
                </c:pt>
                <c:pt idx="553">
                  <c:v>2765</c:v>
                </c:pt>
                <c:pt idx="554">
                  <c:v>2770</c:v>
                </c:pt>
                <c:pt idx="555">
                  <c:v>2775</c:v>
                </c:pt>
                <c:pt idx="556">
                  <c:v>2780</c:v>
                </c:pt>
                <c:pt idx="557">
                  <c:v>2785</c:v>
                </c:pt>
                <c:pt idx="558">
                  <c:v>2790</c:v>
                </c:pt>
                <c:pt idx="559">
                  <c:v>2795</c:v>
                </c:pt>
                <c:pt idx="560">
                  <c:v>2800</c:v>
                </c:pt>
                <c:pt idx="561">
                  <c:v>2805</c:v>
                </c:pt>
                <c:pt idx="562">
                  <c:v>2810</c:v>
                </c:pt>
                <c:pt idx="563">
                  <c:v>2815</c:v>
                </c:pt>
                <c:pt idx="564">
                  <c:v>2820</c:v>
                </c:pt>
                <c:pt idx="565">
                  <c:v>2825</c:v>
                </c:pt>
                <c:pt idx="566">
                  <c:v>2830</c:v>
                </c:pt>
                <c:pt idx="567">
                  <c:v>2835</c:v>
                </c:pt>
                <c:pt idx="568">
                  <c:v>2840</c:v>
                </c:pt>
                <c:pt idx="569">
                  <c:v>2845</c:v>
                </c:pt>
                <c:pt idx="570">
                  <c:v>2850</c:v>
                </c:pt>
                <c:pt idx="571">
                  <c:v>2855</c:v>
                </c:pt>
                <c:pt idx="572">
                  <c:v>2860</c:v>
                </c:pt>
                <c:pt idx="573">
                  <c:v>2865</c:v>
                </c:pt>
                <c:pt idx="574">
                  <c:v>2870</c:v>
                </c:pt>
                <c:pt idx="575">
                  <c:v>2875</c:v>
                </c:pt>
                <c:pt idx="576">
                  <c:v>2880</c:v>
                </c:pt>
                <c:pt idx="577">
                  <c:v>2885</c:v>
                </c:pt>
                <c:pt idx="578">
                  <c:v>2890</c:v>
                </c:pt>
                <c:pt idx="579">
                  <c:v>2895</c:v>
                </c:pt>
                <c:pt idx="580">
                  <c:v>2900</c:v>
                </c:pt>
                <c:pt idx="581">
                  <c:v>2905</c:v>
                </c:pt>
                <c:pt idx="582">
                  <c:v>2910</c:v>
                </c:pt>
                <c:pt idx="583">
                  <c:v>2915</c:v>
                </c:pt>
                <c:pt idx="584">
                  <c:v>2920</c:v>
                </c:pt>
                <c:pt idx="585">
                  <c:v>2925</c:v>
                </c:pt>
                <c:pt idx="586">
                  <c:v>2930</c:v>
                </c:pt>
                <c:pt idx="587">
                  <c:v>2935</c:v>
                </c:pt>
                <c:pt idx="588">
                  <c:v>2940</c:v>
                </c:pt>
                <c:pt idx="589">
                  <c:v>2945</c:v>
                </c:pt>
                <c:pt idx="590">
                  <c:v>2950</c:v>
                </c:pt>
                <c:pt idx="591">
                  <c:v>2955</c:v>
                </c:pt>
                <c:pt idx="592">
                  <c:v>2960</c:v>
                </c:pt>
                <c:pt idx="593">
                  <c:v>2965</c:v>
                </c:pt>
                <c:pt idx="594">
                  <c:v>2970</c:v>
                </c:pt>
                <c:pt idx="595">
                  <c:v>2975</c:v>
                </c:pt>
                <c:pt idx="596">
                  <c:v>2980</c:v>
                </c:pt>
                <c:pt idx="597">
                  <c:v>2985</c:v>
                </c:pt>
                <c:pt idx="598">
                  <c:v>2990</c:v>
                </c:pt>
                <c:pt idx="599">
                  <c:v>2995</c:v>
                </c:pt>
                <c:pt idx="600">
                  <c:v>3000</c:v>
                </c:pt>
                <c:pt idx="601">
                  <c:v>3005</c:v>
                </c:pt>
                <c:pt idx="602">
                  <c:v>3010</c:v>
                </c:pt>
                <c:pt idx="603">
                  <c:v>3015</c:v>
                </c:pt>
                <c:pt idx="604">
                  <c:v>3020</c:v>
                </c:pt>
                <c:pt idx="605">
                  <c:v>3025</c:v>
                </c:pt>
                <c:pt idx="606">
                  <c:v>3030</c:v>
                </c:pt>
                <c:pt idx="607">
                  <c:v>3035</c:v>
                </c:pt>
                <c:pt idx="608">
                  <c:v>3040</c:v>
                </c:pt>
                <c:pt idx="609">
                  <c:v>3045</c:v>
                </c:pt>
                <c:pt idx="610">
                  <c:v>3050</c:v>
                </c:pt>
                <c:pt idx="611">
                  <c:v>3055</c:v>
                </c:pt>
                <c:pt idx="612">
                  <c:v>3060</c:v>
                </c:pt>
                <c:pt idx="613">
                  <c:v>3065</c:v>
                </c:pt>
                <c:pt idx="614">
                  <c:v>3070</c:v>
                </c:pt>
                <c:pt idx="615">
                  <c:v>3075</c:v>
                </c:pt>
                <c:pt idx="616">
                  <c:v>3080</c:v>
                </c:pt>
                <c:pt idx="617">
                  <c:v>3085</c:v>
                </c:pt>
                <c:pt idx="618">
                  <c:v>3090</c:v>
                </c:pt>
                <c:pt idx="619">
                  <c:v>3095</c:v>
                </c:pt>
                <c:pt idx="620">
                  <c:v>3100</c:v>
                </c:pt>
                <c:pt idx="621">
                  <c:v>3105</c:v>
                </c:pt>
                <c:pt idx="622">
                  <c:v>3110</c:v>
                </c:pt>
                <c:pt idx="623">
                  <c:v>3115</c:v>
                </c:pt>
                <c:pt idx="624">
                  <c:v>3120</c:v>
                </c:pt>
                <c:pt idx="625">
                  <c:v>3125</c:v>
                </c:pt>
                <c:pt idx="626">
                  <c:v>3130</c:v>
                </c:pt>
                <c:pt idx="627">
                  <c:v>3135</c:v>
                </c:pt>
                <c:pt idx="628">
                  <c:v>3140</c:v>
                </c:pt>
                <c:pt idx="629">
                  <c:v>3145</c:v>
                </c:pt>
                <c:pt idx="630">
                  <c:v>3150</c:v>
                </c:pt>
                <c:pt idx="631">
                  <c:v>3155</c:v>
                </c:pt>
                <c:pt idx="632">
                  <c:v>3160</c:v>
                </c:pt>
                <c:pt idx="633">
                  <c:v>3165</c:v>
                </c:pt>
                <c:pt idx="634">
                  <c:v>3170</c:v>
                </c:pt>
                <c:pt idx="635">
                  <c:v>3175</c:v>
                </c:pt>
                <c:pt idx="636">
                  <c:v>3180</c:v>
                </c:pt>
                <c:pt idx="637">
                  <c:v>3185</c:v>
                </c:pt>
                <c:pt idx="638">
                  <c:v>3190</c:v>
                </c:pt>
                <c:pt idx="639">
                  <c:v>3195</c:v>
                </c:pt>
                <c:pt idx="640">
                  <c:v>3200</c:v>
                </c:pt>
                <c:pt idx="641">
                  <c:v>3205</c:v>
                </c:pt>
                <c:pt idx="642">
                  <c:v>3210</c:v>
                </c:pt>
                <c:pt idx="643">
                  <c:v>3215</c:v>
                </c:pt>
                <c:pt idx="644">
                  <c:v>3220</c:v>
                </c:pt>
                <c:pt idx="645">
                  <c:v>3225</c:v>
                </c:pt>
                <c:pt idx="646">
                  <c:v>3230</c:v>
                </c:pt>
                <c:pt idx="647">
                  <c:v>3235</c:v>
                </c:pt>
                <c:pt idx="648">
                  <c:v>3240</c:v>
                </c:pt>
                <c:pt idx="649">
                  <c:v>3245</c:v>
                </c:pt>
                <c:pt idx="650">
                  <c:v>3250</c:v>
                </c:pt>
                <c:pt idx="651">
                  <c:v>3255</c:v>
                </c:pt>
                <c:pt idx="652">
                  <c:v>3260</c:v>
                </c:pt>
                <c:pt idx="653">
                  <c:v>3265</c:v>
                </c:pt>
                <c:pt idx="654">
                  <c:v>3270</c:v>
                </c:pt>
                <c:pt idx="655">
                  <c:v>3275</c:v>
                </c:pt>
                <c:pt idx="656">
                  <c:v>3280</c:v>
                </c:pt>
                <c:pt idx="657">
                  <c:v>3285</c:v>
                </c:pt>
                <c:pt idx="658">
                  <c:v>3290</c:v>
                </c:pt>
                <c:pt idx="659">
                  <c:v>3295</c:v>
                </c:pt>
                <c:pt idx="660">
                  <c:v>3300</c:v>
                </c:pt>
                <c:pt idx="661">
                  <c:v>3305</c:v>
                </c:pt>
                <c:pt idx="662">
                  <c:v>3310</c:v>
                </c:pt>
                <c:pt idx="663">
                  <c:v>3315</c:v>
                </c:pt>
                <c:pt idx="664">
                  <c:v>3320</c:v>
                </c:pt>
                <c:pt idx="665">
                  <c:v>3325</c:v>
                </c:pt>
                <c:pt idx="666">
                  <c:v>3330</c:v>
                </c:pt>
                <c:pt idx="667">
                  <c:v>3335</c:v>
                </c:pt>
                <c:pt idx="668">
                  <c:v>3340</c:v>
                </c:pt>
                <c:pt idx="669">
                  <c:v>3345</c:v>
                </c:pt>
                <c:pt idx="670">
                  <c:v>3350</c:v>
                </c:pt>
                <c:pt idx="671">
                  <c:v>3355</c:v>
                </c:pt>
                <c:pt idx="672">
                  <c:v>3360</c:v>
                </c:pt>
                <c:pt idx="673">
                  <c:v>3365</c:v>
                </c:pt>
                <c:pt idx="674">
                  <c:v>3370</c:v>
                </c:pt>
                <c:pt idx="675">
                  <c:v>3375</c:v>
                </c:pt>
                <c:pt idx="676">
                  <c:v>3380</c:v>
                </c:pt>
                <c:pt idx="677">
                  <c:v>3385</c:v>
                </c:pt>
                <c:pt idx="678">
                  <c:v>3390</c:v>
                </c:pt>
                <c:pt idx="679">
                  <c:v>3395</c:v>
                </c:pt>
                <c:pt idx="680">
                  <c:v>3400</c:v>
                </c:pt>
                <c:pt idx="681">
                  <c:v>3405</c:v>
                </c:pt>
                <c:pt idx="682">
                  <c:v>3410</c:v>
                </c:pt>
                <c:pt idx="683">
                  <c:v>3415</c:v>
                </c:pt>
                <c:pt idx="684">
                  <c:v>3420</c:v>
                </c:pt>
                <c:pt idx="685">
                  <c:v>3425</c:v>
                </c:pt>
                <c:pt idx="686">
                  <c:v>3430</c:v>
                </c:pt>
                <c:pt idx="687">
                  <c:v>3435</c:v>
                </c:pt>
                <c:pt idx="688">
                  <c:v>3440</c:v>
                </c:pt>
                <c:pt idx="689">
                  <c:v>3445</c:v>
                </c:pt>
                <c:pt idx="690">
                  <c:v>3450</c:v>
                </c:pt>
                <c:pt idx="691">
                  <c:v>3455</c:v>
                </c:pt>
                <c:pt idx="692">
                  <c:v>3460</c:v>
                </c:pt>
                <c:pt idx="693">
                  <c:v>3465</c:v>
                </c:pt>
                <c:pt idx="694">
                  <c:v>3470</c:v>
                </c:pt>
                <c:pt idx="695">
                  <c:v>3475</c:v>
                </c:pt>
                <c:pt idx="696">
                  <c:v>3480</c:v>
                </c:pt>
                <c:pt idx="697">
                  <c:v>3485</c:v>
                </c:pt>
                <c:pt idx="698">
                  <c:v>3490</c:v>
                </c:pt>
                <c:pt idx="699">
                  <c:v>3495</c:v>
                </c:pt>
                <c:pt idx="700">
                  <c:v>3500</c:v>
                </c:pt>
                <c:pt idx="701">
                  <c:v>3505</c:v>
                </c:pt>
                <c:pt idx="702">
                  <c:v>3510</c:v>
                </c:pt>
                <c:pt idx="703">
                  <c:v>3515</c:v>
                </c:pt>
                <c:pt idx="704">
                  <c:v>3520</c:v>
                </c:pt>
                <c:pt idx="705">
                  <c:v>3525</c:v>
                </c:pt>
                <c:pt idx="706">
                  <c:v>3530</c:v>
                </c:pt>
                <c:pt idx="707">
                  <c:v>3535</c:v>
                </c:pt>
                <c:pt idx="708">
                  <c:v>3540</c:v>
                </c:pt>
                <c:pt idx="709">
                  <c:v>3545</c:v>
                </c:pt>
                <c:pt idx="710">
                  <c:v>3550</c:v>
                </c:pt>
                <c:pt idx="711">
                  <c:v>3555</c:v>
                </c:pt>
                <c:pt idx="712">
                  <c:v>3560</c:v>
                </c:pt>
                <c:pt idx="713">
                  <c:v>3565</c:v>
                </c:pt>
                <c:pt idx="714">
                  <c:v>3570</c:v>
                </c:pt>
                <c:pt idx="715">
                  <c:v>3575</c:v>
                </c:pt>
                <c:pt idx="716">
                  <c:v>3580</c:v>
                </c:pt>
                <c:pt idx="717">
                  <c:v>3585</c:v>
                </c:pt>
                <c:pt idx="718">
                  <c:v>3590</c:v>
                </c:pt>
                <c:pt idx="719">
                  <c:v>3595</c:v>
                </c:pt>
                <c:pt idx="720">
                  <c:v>3600</c:v>
                </c:pt>
                <c:pt idx="721">
                  <c:v>3605</c:v>
                </c:pt>
                <c:pt idx="722">
                  <c:v>3610</c:v>
                </c:pt>
                <c:pt idx="723">
                  <c:v>3615</c:v>
                </c:pt>
                <c:pt idx="724">
                  <c:v>3620</c:v>
                </c:pt>
                <c:pt idx="725">
                  <c:v>3625</c:v>
                </c:pt>
                <c:pt idx="726">
                  <c:v>3630</c:v>
                </c:pt>
                <c:pt idx="727">
                  <c:v>3635</c:v>
                </c:pt>
                <c:pt idx="728">
                  <c:v>3640</c:v>
                </c:pt>
                <c:pt idx="729">
                  <c:v>3645</c:v>
                </c:pt>
                <c:pt idx="730">
                  <c:v>3650</c:v>
                </c:pt>
                <c:pt idx="731">
                  <c:v>3655</c:v>
                </c:pt>
                <c:pt idx="732">
                  <c:v>3660</c:v>
                </c:pt>
                <c:pt idx="733">
                  <c:v>3665</c:v>
                </c:pt>
                <c:pt idx="734">
                  <c:v>3670</c:v>
                </c:pt>
                <c:pt idx="735">
                  <c:v>3675</c:v>
                </c:pt>
                <c:pt idx="736">
                  <c:v>3680</c:v>
                </c:pt>
                <c:pt idx="737">
                  <c:v>3685</c:v>
                </c:pt>
                <c:pt idx="738">
                  <c:v>3690</c:v>
                </c:pt>
                <c:pt idx="739">
                  <c:v>3695</c:v>
                </c:pt>
                <c:pt idx="740">
                  <c:v>3700</c:v>
                </c:pt>
                <c:pt idx="741">
                  <c:v>3705</c:v>
                </c:pt>
                <c:pt idx="742">
                  <c:v>3710</c:v>
                </c:pt>
                <c:pt idx="743">
                  <c:v>3715</c:v>
                </c:pt>
                <c:pt idx="744">
                  <c:v>3720</c:v>
                </c:pt>
                <c:pt idx="745">
                  <c:v>3725</c:v>
                </c:pt>
                <c:pt idx="746">
                  <c:v>3730</c:v>
                </c:pt>
                <c:pt idx="747">
                  <c:v>3735</c:v>
                </c:pt>
                <c:pt idx="748">
                  <c:v>3740</c:v>
                </c:pt>
                <c:pt idx="749">
                  <c:v>3745</c:v>
                </c:pt>
                <c:pt idx="750">
                  <c:v>3750</c:v>
                </c:pt>
                <c:pt idx="751">
                  <c:v>3755</c:v>
                </c:pt>
                <c:pt idx="752">
                  <c:v>3760</c:v>
                </c:pt>
                <c:pt idx="753">
                  <c:v>3765</c:v>
                </c:pt>
                <c:pt idx="754">
                  <c:v>3770</c:v>
                </c:pt>
                <c:pt idx="755">
                  <c:v>3775</c:v>
                </c:pt>
                <c:pt idx="756">
                  <c:v>3780</c:v>
                </c:pt>
                <c:pt idx="757">
                  <c:v>3785</c:v>
                </c:pt>
                <c:pt idx="758">
                  <c:v>3790</c:v>
                </c:pt>
                <c:pt idx="759">
                  <c:v>3795</c:v>
                </c:pt>
                <c:pt idx="760">
                  <c:v>3800</c:v>
                </c:pt>
                <c:pt idx="761">
                  <c:v>3805</c:v>
                </c:pt>
                <c:pt idx="762">
                  <c:v>3810</c:v>
                </c:pt>
                <c:pt idx="763">
                  <c:v>3815</c:v>
                </c:pt>
                <c:pt idx="764">
                  <c:v>3820</c:v>
                </c:pt>
                <c:pt idx="765">
                  <c:v>3825</c:v>
                </c:pt>
                <c:pt idx="766">
                  <c:v>3830</c:v>
                </c:pt>
                <c:pt idx="767">
                  <c:v>3835</c:v>
                </c:pt>
                <c:pt idx="768">
                  <c:v>3840</c:v>
                </c:pt>
                <c:pt idx="769">
                  <c:v>3845</c:v>
                </c:pt>
                <c:pt idx="770">
                  <c:v>3850</c:v>
                </c:pt>
                <c:pt idx="771">
                  <c:v>3855</c:v>
                </c:pt>
                <c:pt idx="772">
                  <c:v>3860</c:v>
                </c:pt>
                <c:pt idx="773">
                  <c:v>3865</c:v>
                </c:pt>
                <c:pt idx="774">
                  <c:v>3870</c:v>
                </c:pt>
                <c:pt idx="775">
                  <c:v>3875</c:v>
                </c:pt>
                <c:pt idx="776">
                  <c:v>3880</c:v>
                </c:pt>
                <c:pt idx="777">
                  <c:v>3885</c:v>
                </c:pt>
                <c:pt idx="778">
                  <c:v>3890</c:v>
                </c:pt>
                <c:pt idx="779">
                  <c:v>3895</c:v>
                </c:pt>
                <c:pt idx="780">
                  <c:v>3900</c:v>
                </c:pt>
                <c:pt idx="781">
                  <c:v>3905</c:v>
                </c:pt>
                <c:pt idx="782">
                  <c:v>3910</c:v>
                </c:pt>
                <c:pt idx="783">
                  <c:v>3915</c:v>
                </c:pt>
                <c:pt idx="784">
                  <c:v>3920</c:v>
                </c:pt>
                <c:pt idx="785">
                  <c:v>3925</c:v>
                </c:pt>
                <c:pt idx="786">
                  <c:v>3930</c:v>
                </c:pt>
                <c:pt idx="787">
                  <c:v>3935</c:v>
                </c:pt>
                <c:pt idx="788">
                  <c:v>3940</c:v>
                </c:pt>
                <c:pt idx="789">
                  <c:v>3945</c:v>
                </c:pt>
                <c:pt idx="790">
                  <c:v>3950</c:v>
                </c:pt>
                <c:pt idx="791">
                  <c:v>3955</c:v>
                </c:pt>
                <c:pt idx="792">
                  <c:v>3960</c:v>
                </c:pt>
                <c:pt idx="793">
                  <c:v>3965</c:v>
                </c:pt>
                <c:pt idx="794">
                  <c:v>3970</c:v>
                </c:pt>
                <c:pt idx="795">
                  <c:v>3975</c:v>
                </c:pt>
                <c:pt idx="796">
                  <c:v>3980</c:v>
                </c:pt>
                <c:pt idx="797">
                  <c:v>3985</c:v>
                </c:pt>
                <c:pt idx="798">
                  <c:v>3990</c:v>
                </c:pt>
                <c:pt idx="799">
                  <c:v>3995</c:v>
                </c:pt>
                <c:pt idx="800">
                  <c:v>4000</c:v>
                </c:pt>
                <c:pt idx="801">
                  <c:v>4005</c:v>
                </c:pt>
                <c:pt idx="802">
                  <c:v>4010</c:v>
                </c:pt>
                <c:pt idx="803">
                  <c:v>4015</c:v>
                </c:pt>
                <c:pt idx="804">
                  <c:v>4020</c:v>
                </c:pt>
                <c:pt idx="805">
                  <c:v>4025</c:v>
                </c:pt>
                <c:pt idx="806">
                  <c:v>4030</c:v>
                </c:pt>
                <c:pt idx="807">
                  <c:v>4035</c:v>
                </c:pt>
                <c:pt idx="808">
                  <c:v>4040</c:v>
                </c:pt>
                <c:pt idx="809">
                  <c:v>4045</c:v>
                </c:pt>
                <c:pt idx="810">
                  <c:v>4050</c:v>
                </c:pt>
                <c:pt idx="811">
                  <c:v>4055</c:v>
                </c:pt>
                <c:pt idx="812">
                  <c:v>4060</c:v>
                </c:pt>
                <c:pt idx="813">
                  <c:v>4065</c:v>
                </c:pt>
                <c:pt idx="814">
                  <c:v>4070</c:v>
                </c:pt>
                <c:pt idx="815">
                  <c:v>4075</c:v>
                </c:pt>
                <c:pt idx="816">
                  <c:v>4080</c:v>
                </c:pt>
                <c:pt idx="817">
                  <c:v>4085</c:v>
                </c:pt>
                <c:pt idx="818">
                  <c:v>4090</c:v>
                </c:pt>
                <c:pt idx="819">
                  <c:v>4095</c:v>
                </c:pt>
                <c:pt idx="820">
                  <c:v>4100</c:v>
                </c:pt>
                <c:pt idx="821">
                  <c:v>4105</c:v>
                </c:pt>
                <c:pt idx="822">
                  <c:v>4110</c:v>
                </c:pt>
                <c:pt idx="823">
                  <c:v>4115</c:v>
                </c:pt>
                <c:pt idx="824">
                  <c:v>4120</c:v>
                </c:pt>
                <c:pt idx="825">
                  <c:v>4125</c:v>
                </c:pt>
                <c:pt idx="826">
                  <c:v>4130</c:v>
                </c:pt>
                <c:pt idx="827">
                  <c:v>4135</c:v>
                </c:pt>
                <c:pt idx="828">
                  <c:v>4140</c:v>
                </c:pt>
                <c:pt idx="829">
                  <c:v>4145</c:v>
                </c:pt>
                <c:pt idx="830">
                  <c:v>4150</c:v>
                </c:pt>
                <c:pt idx="831">
                  <c:v>4155</c:v>
                </c:pt>
                <c:pt idx="832">
                  <c:v>4160</c:v>
                </c:pt>
                <c:pt idx="833">
                  <c:v>4165</c:v>
                </c:pt>
                <c:pt idx="834">
                  <c:v>4170</c:v>
                </c:pt>
                <c:pt idx="835">
                  <c:v>4175</c:v>
                </c:pt>
                <c:pt idx="836">
                  <c:v>4180</c:v>
                </c:pt>
                <c:pt idx="837">
                  <c:v>4185</c:v>
                </c:pt>
                <c:pt idx="838">
                  <c:v>4190</c:v>
                </c:pt>
                <c:pt idx="839">
                  <c:v>4195</c:v>
                </c:pt>
                <c:pt idx="840">
                  <c:v>4200</c:v>
                </c:pt>
                <c:pt idx="841">
                  <c:v>4205</c:v>
                </c:pt>
                <c:pt idx="842">
                  <c:v>4210</c:v>
                </c:pt>
                <c:pt idx="843">
                  <c:v>4215</c:v>
                </c:pt>
                <c:pt idx="844">
                  <c:v>4220</c:v>
                </c:pt>
                <c:pt idx="845">
                  <c:v>4225</c:v>
                </c:pt>
                <c:pt idx="846">
                  <c:v>4230</c:v>
                </c:pt>
                <c:pt idx="847">
                  <c:v>4235</c:v>
                </c:pt>
                <c:pt idx="848">
                  <c:v>4240</c:v>
                </c:pt>
                <c:pt idx="849">
                  <c:v>4245</c:v>
                </c:pt>
                <c:pt idx="850">
                  <c:v>4250</c:v>
                </c:pt>
                <c:pt idx="851">
                  <c:v>4255</c:v>
                </c:pt>
                <c:pt idx="852">
                  <c:v>4260</c:v>
                </c:pt>
                <c:pt idx="853">
                  <c:v>4265</c:v>
                </c:pt>
                <c:pt idx="854">
                  <c:v>4270</c:v>
                </c:pt>
                <c:pt idx="855">
                  <c:v>4275</c:v>
                </c:pt>
                <c:pt idx="856">
                  <c:v>4280</c:v>
                </c:pt>
                <c:pt idx="857">
                  <c:v>4285</c:v>
                </c:pt>
                <c:pt idx="858">
                  <c:v>4290</c:v>
                </c:pt>
                <c:pt idx="859">
                  <c:v>4295</c:v>
                </c:pt>
                <c:pt idx="860">
                  <c:v>4300</c:v>
                </c:pt>
                <c:pt idx="861">
                  <c:v>4305</c:v>
                </c:pt>
                <c:pt idx="862">
                  <c:v>4310</c:v>
                </c:pt>
                <c:pt idx="863">
                  <c:v>4315</c:v>
                </c:pt>
                <c:pt idx="864">
                  <c:v>4320</c:v>
                </c:pt>
                <c:pt idx="865">
                  <c:v>4325</c:v>
                </c:pt>
                <c:pt idx="866">
                  <c:v>4330</c:v>
                </c:pt>
                <c:pt idx="867">
                  <c:v>4335</c:v>
                </c:pt>
                <c:pt idx="868">
                  <c:v>4340</c:v>
                </c:pt>
                <c:pt idx="869">
                  <c:v>4345</c:v>
                </c:pt>
                <c:pt idx="870">
                  <c:v>4350</c:v>
                </c:pt>
                <c:pt idx="871">
                  <c:v>4355</c:v>
                </c:pt>
                <c:pt idx="872">
                  <c:v>4360</c:v>
                </c:pt>
                <c:pt idx="873">
                  <c:v>4365</c:v>
                </c:pt>
                <c:pt idx="874">
                  <c:v>4370</c:v>
                </c:pt>
                <c:pt idx="875">
                  <c:v>4375</c:v>
                </c:pt>
                <c:pt idx="876">
                  <c:v>4380</c:v>
                </c:pt>
                <c:pt idx="877">
                  <c:v>4385</c:v>
                </c:pt>
                <c:pt idx="878">
                  <c:v>4390</c:v>
                </c:pt>
                <c:pt idx="879">
                  <c:v>4395</c:v>
                </c:pt>
                <c:pt idx="880">
                  <c:v>4400</c:v>
                </c:pt>
                <c:pt idx="881">
                  <c:v>4405</c:v>
                </c:pt>
                <c:pt idx="882">
                  <c:v>4410</c:v>
                </c:pt>
                <c:pt idx="883">
                  <c:v>4415</c:v>
                </c:pt>
                <c:pt idx="884">
                  <c:v>4420</c:v>
                </c:pt>
                <c:pt idx="885">
                  <c:v>4425</c:v>
                </c:pt>
                <c:pt idx="886">
                  <c:v>4430</c:v>
                </c:pt>
                <c:pt idx="887">
                  <c:v>4435</c:v>
                </c:pt>
                <c:pt idx="888">
                  <c:v>4440</c:v>
                </c:pt>
                <c:pt idx="889">
                  <c:v>4445</c:v>
                </c:pt>
                <c:pt idx="890">
                  <c:v>4450</c:v>
                </c:pt>
                <c:pt idx="891">
                  <c:v>4455</c:v>
                </c:pt>
                <c:pt idx="892">
                  <c:v>4460</c:v>
                </c:pt>
                <c:pt idx="893">
                  <c:v>4465</c:v>
                </c:pt>
                <c:pt idx="894">
                  <c:v>4470</c:v>
                </c:pt>
                <c:pt idx="895">
                  <c:v>4475</c:v>
                </c:pt>
                <c:pt idx="896">
                  <c:v>4480</c:v>
                </c:pt>
                <c:pt idx="897">
                  <c:v>4485</c:v>
                </c:pt>
                <c:pt idx="898">
                  <c:v>4490</c:v>
                </c:pt>
                <c:pt idx="899">
                  <c:v>4495</c:v>
                </c:pt>
                <c:pt idx="900">
                  <c:v>4500</c:v>
                </c:pt>
                <c:pt idx="901">
                  <c:v>4505</c:v>
                </c:pt>
                <c:pt idx="902">
                  <c:v>4510</c:v>
                </c:pt>
                <c:pt idx="903">
                  <c:v>4515</c:v>
                </c:pt>
                <c:pt idx="904">
                  <c:v>4520</c:v>
                </c:pt>
                <c:pt idx="905">
                  <c:v>4525</c:v>
                </c:pt>
                <c:pt idx="906">
                  <c:v>4530</c:v>
                </c:pt>
                <c:pt idx="907">
                  <c:v>4535</c:v>
                </c:pt>
                <c:pt idx="908">
                  <c:v>4540</c:v>
                </c:pt>
                <c:pt idx="909">
                  <c:v>4545</c:v>
                </c:pt>
                <c:pt idx="910">
                  <c:v>4550</c:v>
                </c:pt>
                <c:pt idx="911">
                  <c:v>4555</c:v>
                </c:pt>
                <c:pt idx="912">
                  <c:v>4560</c:v>
                </c:pt>
                <c:pt idx="913">
                  <c:v>4565</c:v>
                </c:pt>
                <c:pt idx="914">
                  <c:v>4570</c:v>
                </c:pt>
                <c:pt idx="915">
                  <c:v>4575</c:v>
                </c:pt>
                <c:pt idx="916">
                  <c:v>4580</c:v>
                </c:pt>
                <c:pt idx="917">
                  <c:v>4585</c:v>
                </c:pt>
                <c:pt idx="918">
                  <c:v>4590</c:v>
                </c:pt>
                <c:pt idx="919">
                  <c:v>4595</c:v>
                </c:pt>
                <c:pt idx="920">
                  <c:v>4600</c:v>
                </c:pt>
                <c:pt idx="921">
                  <c:v>4605</c:v>
                </c:pt>
                <c:pt idx="922">
                  <c:v>4610</c:v>
                </c:pt>
                <c:pt idx="923">
                  <c:v>4615</c:v>
                </c:pt>
                <c:pt idx="924">
                  <c:v>4620</c:v>
                </c:pt>
                <c:pt idx="925">
                  <c:v>4625</c:v>
                </c:pt>
                <c:pt idx="926">
                  <c:v>4630</c:v>
                </c:pt>
                <c:pt idx="927">
                  <c:v>4635</c:v>
                </c:pt>
                <c:pt idx="928">
                  <c:v>4640</c:v>
                </c:pt>
                <c:pt idx="929">
                  <c:v>4645</c:v>
                </c:pt>
                <c:pt idx="930">
                  <c:v>4650</c:v>
                </c:pt>
                <c:pt idx="931">
                  <c:v>4655</c:v>
                </c:pt>
                <c:pt idx="932">
                  <c:v>4660</c:v>
                </c:pt>
                <c:pt idx="933">
                  <c:v>4665</c:v>
                </c:pt>
                <c:pt idx="934">
                  <c:v>4670</c:v>
                </c:pt>
                <c:pt idx="935">
                  <c:v>4675</c:v>
                </c:pt>
                <c:pt idx="936">
                  <c:v>4680</c:v>
                </c:pt>
                <c:pt idx="937">
                  <c:v>4685</c:v>
                </c:pt>
                <c:pt idx="938">
                  <c:v>4690</c:v>
                </c:pt>
                <c:pt idx="939">
                  <c:v>4695</c:v>
                </c:pt>
                <c:pt idx="940">
                  <c:v>4700</c:v>
                </c:pt>
                <c:pt idx="941">
                  <c:v>4705</c:v>
                </c:pt>
                <c:pt idx="942">
                  <c:v>4710</c:v>
                </c:pt>
                <c:pt idx="943">
                  <c:v>4715</c:v>
                </c:pt>
                <c:pt idx="944">
                  <c:v>4720</c:v>
                </c:pt>
                <c:pt idx="945">
                  <c:v>4725</c:v>
                </c:pt>
                <c:pt idx="946">
                  <c:v>4730</c:v>
                </c:pt>
                <c:pt idx="947">
                  <c:v>4735</c:v>
                </c:pt>
                <c:pt idx="948">
                  <c:v>4740</c:v>
                </c:pt>
                <c:pt idx="949">
                  <c:v>4745</c:v>
                </c:pt>
                <c:pt idx="950">
                  <c:v>4750</c:v>
                </c:pt>
                <c:pt idx="951">
                  <c:v>4755</c:v>
                </c:pt>
                <c:pt idx="952">
                  <c:v>4760</c:v>
                </c:pt>
                <c:pt idx="953">
                  <c:v>4765</c:v>
                </c:pt>
                <c:pt idx="954">
                  <c:v>4770</c:v>
                </c:pt>
                <c:pt idx="955">
                  <c:v>4775</c:v>
                </c:pt>
                <c:pt idx="956">
                  <c:v>4780</c:v>
                </c:pt>
                <c:pt idx="957">
                  <c:v>4785</c:v>
                </c:pt>
                <c:pt idx="958">
                  <c:v>4790</c:v>
                </c:pt>
                <c:pt idx="959">
                  <c:v>4795</c:v>
                </c:pt>
                <c:pt idx="960">
                  <c:v>4800</c:v>
                </c:pt>
                <c:pt idx="961">
                  <c:v>4805</c:v>
                </c:pt>
                <c:pt idx="962">
                  <c:v>4810</c:v>
                </c:pt>
                <c:pt idx="963">
                  <c:v>4815</c:v>
                </c:pt>
                <c:pt idx="964">
                  <c:v>4820</c:v>
                </c:pt>
                <c:pt idx="965">
                  <c:v>4825</c:v>
                </c:pt>
                <c:pt idx="966">
                  <c:v>4830</c:v>
                </c:pt>
                <c:pt idx="967">
                  <c:v>4835</c:v>
                </c:pt>
                <c:pt idx="968">
                  <c:v>4840</c:v>
                </c:pt>
                <c:pt idx="969">
                  <c:v>4845</c:v>
                </c:pt>
                <c:pt idx="970">
                  <c:v>4850</c:v>
                </c:pt>
                <c:pt idx="971">
                  <c:v>4855</c:v>
                </c:pt>
                <c:pt idx="972">
                  <c:v>4860</c:v>
                </c:pt>
                <c:pt idx="973">
                  <c:v>4865</c:v>
                </c:pt>
                <c:pt idx="974">
                  <c:v>4870</c:v>
                </c:pt>
                <c:pt idx="975">
                  <c:v>4875</c:v>
                </c:pt>
                <c:pt idx="976">
                  <c:v>4880</c:v>
                </c:pt>
                <c:pt idx="977">
                  <c:v>4885</c:v>
                </c:pt>
                <c:pt idx="978">
                  <c:v>4890</c:v>
                </c:pt>
                <c:pt idx="979">
                  <c:v>4895</c:v>
                </c:pt>
                <c:pt idx="980">
                  <c:v>4900</c:v>
                </c:pt>
                <c:pt idx="981">
                  <c:v>4905</c:v>
                </c:pt>
                <c:pt idx="982">
                  <c:v>4910</c:v>
                </c:pt>
                <c:pt idx="983">
                  <c:v>4915</c:v>
                </c:pt>
                <c:pt idx="984">
                  <c:v>4920</c:v>
                </c:pt>
                <c:pt idx="985">
                  <c:v>4925</c:v>
                </c:pt>
                <c:pt idx="986">
                  <c:v>4930</c:v>
                </c:pt>
                <c:pt idx="987">
                  <c:v>4935</c:v>
                </c:pt>
                <c:pt idx="988">
                  <c:v>4940</c:v>
                </c:pt>
                <c:pt idx="989">
                  <c:v>4945</c:v>
                </c:pt>
                <c:pt idx="990">
                  <c:v>4950</c:v>
                </c:pt>
                <c:pt idx="991">
                  <c:v>4955</c:v>
                </c:pt>
                <c:pt idx="992">
                  <c:v>4960</c:v>
                </c:pt>
                <c:pt idx="993">
                  <c:v>4965</c:v>
                </c:pt>
                <c:pt idx="994">
                  <c:v>4970</c:v>
                </c:pt>
                <c:pt idx="995">
                  <c:v>4975</c:v>
                </c:pt>
                <c:pt idx="996">
                  <c:v>4980</c:v>
                </c:pt>
                <c:pt idx="997">
                  <c:v>4985</c:v>
                </c:pt>
                <c:pt idx="998">
                  <c:v>4990</c:v>
                </c:pt>
                <c:pt idx="999">
                  <c:v>4995</c:v>
                </c:pt>
                <c:pt idx="1000">
                  <c:v>5000</c:v>
                </c:pt>
                <c:pt idx="1001">
                  <c:v>5005</c:v>
                </c:pt>
                <c:pt idx="1002">
                  <c:v>5010</c:v>
                </c:pt>
                <c:pt idx="1003">
                  <c:v>5015</c:v>
                </c:pt>
                <c:pt idx="1004">
                  <c:v>5020</c:v>
                </c:pt>
                <c:pt idx="1005">
                  <c:v>5025</c:v>
                </c:pt>
                <c:pt idx="1006">
                  <c:v>5030</c:v>
                </c:pt>
                <c:pt idx="1007">
                  <c:v>5035</c:v>
                </c:pt>
                <c:pt idx="1008">
                  <c:v>5040</c:v>
                </c:pt>
                <c:pt idx="1009">
                  <c:v>5045</c:v>
                </c:pt>
                <c:pt idx="1010">
                  <c:v>5050</c:v>
                </c:pt>
                <c:pt idx="1011">
                  <c:v>5055</c:v>
                </c:pt>
                <c:pt idx="1012">
                  <c:v>5060</c:v>
                </c:pt>
                <c:pt idx="1013">
                  <c:v>5065</c:v>
                </c:pt>
                <c:pt idx="1014">
                  <c:v>5070</c:v>
                </c:pt>
                <c:pt idx="1015">
                  <c:v>5075</c:v>
                </c:pt>
                <c:pt idx="1016">
                  <c:v>5080</c:v>
                </c:pt>
                <c:pt idx="1017">
                  <c:v>5085</c:v>
                </c:pt>
                <c:pt idx="1018">
                  <c:v>5090</c:v>
                </c:pt>
                <c:pt idx="1019">
                  <c:v>5095</c:v>
                </c:pt>
                <c:pt idx="1020">
                  <c:v>5100</c:v>
                </c:pt>
                <c:pt idx="1021">
                  <c:v>5105</c:v>
                </c:pt>
                <c:pt idx="1022">
                  <c:v>5110</c:v>
                </c:pt>
                <c:pt idx="1023">
                  <c:v>5115</c:v>
                </c:pt>
                <c:pt idx="1024">
                  <c:v>5120</c:v>
                </c:pt>
                <c:pt idx="1025">
                  <c:v>5125</c:v>
                </c:pt>
                <c:pt idx="1026">
                  <c:v>5130</c:v>
                </c:pt>
                <c:pt idx="1027">
                  <c:v>5135</c:v>
                </c:pt>
                <c:pt idx="1028">
                  <c:v>5140</c:v>
                </c:pt>
                <c:pt idx="1029">
                  <c:v>5145</c:v>
                </c:pt>
                <c:pt idx="1030">
                  <c:v>5150</c:v>
                </c:pt>
                <c:pt idx="1031">
                  <c:v>5155</c:v>
                </c:pt>
                <c:pt idx="1032">
                  <c:v>5160</c:v>
                </c:pt>
                <c:pt idx="1033">
                  <c:v>5165</c:v>
                </c:pt>
                <c:pt idx="1034">
                  <c:v>5170</c:v>
                </c:pt>
                <c:pt idx="1035">
                  <c:v>5175</c:v>
                </c:pt>
                <c:pt idx="1036">
                  <c:v>5180</c:v>
                </c:pt>
                <c:pt idx="1037">
                  <c:v>5185</c:v>
                </c:pt>
                <c:pt idx="1038">
                  <c:v>5190</c:v>
                </c:pt>
                <c:pt idx="1039">
                  <c:v>5195</c:v>
                </c:pt>
                <c:pt idx="1040">
                  <c:v>5200</c:v>
                </c:pt>
                <c:pt idx="1041">
                  <c:v>5205</c:v>
                </c:pt>
                <c:pt idx="1042">
                  <c:v>5210</c:v>
                </c:pt>
                <c:pt idx="1043">
                  <c:v>5215</c:v>
                </c:pt>
                <c:pt idx="1044">
                  <c:v>5220</c:v>
                </c:pt>
                <c:pt idx="1045">
                  <c:v>5225</c:v>
                </c:pt>
                <c:pt idx="1046">
                  <c:v>5230</c:v>
                </c:pt>
                <c:pt idx="1047">
                  <c:v>5235</c:v>
                </c:pt>
                <c:pt idx="1048">
                  <c:v>5240</c:v>
                </c:pt>
                <c:pt idx="1049">
                  <c:v>5245</c:v>
                </c:pt>
                <c:pt idx="1050">
                  <c:v>5250</c:v>
                </c:pt>
                <c:pt idx="1051">
                  <c:v>5255</c:v>
                </c:pt>
                <c:pt idx="1052">
                  <c:v>5260</c:v>
                </c:pt>
                <c:pt idx="1053">
                  <c:v>5265</c:v>
                </c:pt>
                <c:pt idx="1054">
                  <c:v>5270</c:v>
                </c:pt>
                <c:pt idx="1055">
                  <c:v>5275</c:v>
                </c:pt>
                <c:pt idx="1056">
                  <c:v>5280</c:v>
                </c:pt>
                <c:pt idx="1057">
                  <c:v>5285</c:v>
                </c:pt>
                <c:pt idx="1058">
                  <c:v>5290</c:v>
                </c:pt>
                <c:pt idx="1059">
                  <c:v>5295</c:v>
                </c:pt>
                <c:pt idx="1060">
                  <c:v>5300</c:v>
                </c:pt>
                <c:pt idx="1061">
                  <c:v>5305</c:v>
                </c:pt>
                <c:pt idx="1062">
                  <c:v>5310</c:v>
                </c:pt>
                <c:pt idx="1063">
                  <c:v>5315</c:v>
                </c:pt>
                <c:pt idx="1064">
                  <c:v>5320</c:v>
                </c:pt>
                <c:pt idx="1065">
                  <c:v>5325</c:v>
                </c:pt>
                <c:pt idx="1066">
                  <c:v>5330</c:v>
                </c:pt>
                <c:pt idx="1067">
                  <c:v>5335</c:v>
                </c:pt>
                <c:pt idx="1068">
                  <c:v>5340</c:v>
                </c:pt>
                <c:pt idx="1069">
                  <c:v>5345</c:v>
                </c:pt>
                <c:pt idx="1070">
                  <c:v>5350</c:v>
                </c:pt>
                <c:pt idx="1071">
                  <c:v>5355</c:v>
                </c:pt>
                <c:pt idx="1072">
                  <c:v>5360</c:v>
                </c:pt>
                <c:pt idx="1073">
                  <c:v>5365</c:v>
                </c:pt>
                <c:pt idx="1074">
                  <c:v>5370</c:v>
                </c:pt>
                <c:pt idx="1075">
                  <c:v>5375</c:v>
                </c:pt>
                <c:pt idx="1076">
                  <c:v>5380</c:v>
                </c:pt>
                <c:pt idx="1077">
                  <c:v>5385</c:v>
                </c:pt>
                <c:pt idx="1078">
                  <c:v>5390</c:v>
                </c:pt>
                <c:pt idx="1079">
                  <c:v>5395</c:v>
                </c:pt>
                <c:pt idx="1080">
                  <c:v>5400</c:v>
                </c:pt>
                <c:pt idx="1081">
                  <c:v>5405</c:v>
                </c:pt>
                <c:pt idx="1082">
                  <c:v>5410</c:v>
                </c:pt>
                <c:pt idx="1083">
                  <c:v>5415</c:v>
                </c:pt>
                <c:pt idx="1084">
                  <c:v>5420</c:v>
                </c:pt>
                <c:pt idx="1085">
                  <c:v>5425</c:v>
                </c:pt>
                <c:pt idx="1086">
                  <c:v>5430</c:v>
                </c:pt>
                <c:pt idx="1087">
                  <c:v>5435</c:v>
                </c:pt>
                <c:pt idx="1088">
                  <c:v>5440</c:v>
                </c:pt>
                <c:pt idx="1089">
                  <c:v>5445</c:v>
                </c:pt>
                <c:pt idx="1090">
                  <c:v>5450</c:v>
                </c:pt>
                <c:pt idx="1091">
                  <c:v>5455</c:v>
                </c:pt>
                <c:pt idx="1092">
                  <c:v>5460</c:v>
                </c:pt>
                <c:pt idx="1093">
                  <c:v>5465</c:v>
                </c:pt>
                <c:pt idx="1094">
                  <c:v>5470</c:v>
                </c:pt>
                <c:pt idx="1095">
                  <c:v>5475</c:v>
                </c:pt>
                <c:pt idx="1096">
                  <c:v>5480</c:v>
                </c:pt>
                <c:pt idx="1097">
                  <c:v>5485</c:v>
                </c:pt>
                <c:pt idx="1098">
                  <c:v>5490</c:v>
                </c:pt>
                <c:pt idx="1099">
                  <c:v>5495</c:v>
                </c:pt>
                <c:pt idx="1100">
                  <c:v>5500</c:v>
                </c:pt>
                <c:pt idx="1101">
                  <c:v>5505</c:v>
                </c:pt>
                <c:pt idx="1102">
                  <c:v>5510</c:v>
                </c:pt>
                <c:pt idx="1103">
                  <c:v>5515</c:v>
                </c:pt>
                <c:pt idx="1104">
                  <c:v>5520</c:v>
                </c:pt>
                <c:pt idx="1105">
                  <c:v>5525</c:v>
                </c:pt>
                <c:pt idx="1106">
                  <c:v>5530</c:v>
                </c:pt>
                <c:pt idx="1107">
                  <c:v>5535</c:v>
                </c:pt>
                <c:pt idx="1108">
                  <c:v>5540</c:v>
                </c:pt>
                <c:pt idx="1109">
                  <c:v>5545</c:v>
                </c:pt>
                <c:pt idx="1110">
                  <c:v>5550</c:v>
                </c:pt>
                <c:pt idx="1111">
                  <c:v>5555</c:v>
                </c:pt>
                <c:pt idx="1112">
                  <c:v>5560</c:v>
                </c:pt>
                <c:pt idx="1113">
                  <c:v>5565</c:v>
                </c:pt>
                <c:pt idx="1114">
                  <c:v>5570</c:v>
                </c:pt>
                <c:pt idx="1115">
                  <c:v>5575</c:v>
                </c:pt>
                <c:pt idx="1116">
                  <c:v>5580</c:v>
                </c:pt>
                <c:pt idx="1117">
                  <c:v>5585</c:v>
                </c:pt>
                <c:pt idx="1118">
                  <c:v>5590</c:v>
                </c:pt>
                <c:pt idx="1119">
                  <c:v>5595</c:v>
                </c:pt>
                <c:pt idx="1120">
                  <c:v>5600</c:v>
                </c:pt>
                <c:pt idx="1121">
                  <c:v>5605</c:v>
                </c:pt>
                <c:pt idx="1122">
                  <c:v>5610</c:v>
                </c:pt>
                <c:pt idx="1123">
                  <c:v>5615</c:v>
                </c:pt>
                <c:pt idx="1124">
                  <c:v>5620</c:v>
                </c:pt>
                <c:pt idx="1125">
                  <c:v>5625</c:v>
                </c:pt>
                <c:pt idx="1126">
                  <c:v>5630</c:v>
                </c:pt>
                <c:pt idx="1127">
                  <c:v>5635</c:v>
                </c:pt>
                <c:pt idx="1128">
                  <c:v>5640</c:v>
                </c:pt>
                <c:pt idx="1129">
                  <c:v>5645</c:v>
                </c:pt>
                <c:pt idx="1130">
                  <c:v>5650</c:v>
                </c:pt>
                <c:pt idx="1131">
                  <c:v>5655</c:v>
                </c:pt>
                <c:pt idx="1132">
                  <c:v>5660</c:v>
                </c:pt>
                <c:pt idx="1133">
                  <c:v>5665</c:v>
                </c:pt>
                <c:pt idx="1134">
                  <c:v>5670</c:v>
                </c:pt>
                <c:pt idx="1135">
                  <c:v>5675</c:v>
                </c:pt>
                <c:pt idx="1136">
                  <c:v>5680</c:v>
                </c:pt>
                <c:pt idx="1137">
                  <c:v>5685</c:v>
                </c:pt>
                <c:pt idx="1138">
                  <c:v>5690</c:v>
                </c:pt>
                <c:pt idx="1139">
                  <c:v>5695</c:v>
                </c:pt>
                <c:pt idx="1140">
                  <c:v>5700</c:v>
                </c:pt>
                <c:pt idx="1141">
                  <c:v>5705</c:v>
                </c:pt>
                <c:pt idx="1142">
                  <c:v>5710</c:v>
                </c:pt>
                <c:pt idx="1143">
                  <c:v>5715</c:v>
                </c:pt>
                <c:pt idx="1144">
                  <c:v>5720</c:v>
                </c:pt>
                <c:pt idx="1145">
                  <c:v>5725</c:v>
                </c:pt>
                <c:pt idx="1146">
                  <c:v>5730</c:v>
                </c:pt>
                <c:pt idx="1147">
                  <c:v>5735</c:v>
                </c:pt>
                <c:pt idx="1148">
                  <c:v>5740</c:v>
                </c:pt>
                <c:pt idx="1149">
                  <c:v>5745</c:v>
                </c:pt>
                <c:pt idx="1150">
                  <c:v>5750</c:v>
                </c:pt>
                <c:pt idx="1151">
                  <c:v>5755</c:v>
                </c:pt>
                <c:pt idx="1152">
                  <c:v>5760</c:v>
                </c:pt>
                <c:pt idx="1153">
                  <c:v>5765</c:v>
                </c:pt>
                <c:pt idx="1154">
                  <c:v>5770</c:v>
                </c:pt>
                <c:pt idx="1155">
                  <c:v>5775</c:v>
                </c:pt>
                <c:pt idx="1156">
                  <c:v>5780</c:v>
                </c:pt>
                <c:pt idx="1157">
                  <c:v>5785</c:v>
                </c:pt>
                <c:pt idx="1158">
                  <c:v>5790</c:v>
                </c:pt>
                <c:pt idx="1159">
                  <c:v>5795</c:v>
                </c:pt>
                <c:pt idx="1160">
                  <c:v>5800</c:v>
                </c:pt>
                <c:pt idx="1161">
                  <c:v>5805</c:v>
                </c:pt>
                <c:pt idx="1162">
                  <c:v>5810</c:v>
                </c:pt>
                <c:pt idx="1163">
                  <c:v>5815</c:v>
                </c:pt>
                <c:pt idx="1164">
                  <c:v>5820</c:v>
                </c:pt>
                <c:pt idx="1165">
                  <c:v>5825</c:v>
                </c:pt>
                <c:pt idx="1166">
                  <c:v>5830</c:v>
                </c:pt>
                <c:pt idx="1167">
                  <c:v>5835</c:v>
                </c:pt>
                <c:pt idx="1168">
                  <c:v>5840</c:v>
                </c:pt>
                <c:pt idx="1169">
                  <c:v>5845</c:v>
                </c:pt>
                <c:pt idx="1170">
                  <c:v>5850</c:v>
                </c:pt>
                <c:pt idx="1171">
                  <c:v>5855</c:v>
                </c:pt>
                <c:pt idx="1172">
                  <c:v>5860</c:v>
                </c:pt>
                <c:pt idx="1173">
                  <c:v>5865</c:v>
                </c:pt>
                <c:pt idx="1174">
                  <c:v>5870</c:v>
                </c:pt>
                <c:pt idx="1175">
                  <c:v>5875</c:v>
                </c:pt>
                <c:pt idx="1176">
                  <c:v>5880</c:v>
                </c:pt>
                <c:pt idx="1177">
                  <c:v>5885</c:v>
                </c:pt>
                <c:pt idx="1178">
                  <c:v>5890</c:v>
                </c:pt>
                <c:pt idx="1179">
                  <c:v>5895</c:v>
                </c:pt>
                <c:pt idx="1180">
                  <c:v>5900</c:v>
                </c:pt>
                <c:pt idx="1181">
                  <c:v>5905</c:v>
                </c:pt>
                <c:pt idx="1182">
                  <c:v>5910</c:v>
                </c:pt>
                <c:pt idx="1183">
                  <c:v>5915</c:v>
                </c:pt>
                <c:pt idx="1184">
                  <c:v>5920</c:v>
                </c:pt>
                <c:pt idx="1185">
                  <c:v>5925</c:v>
                </c:pt>
                <c:pt idx="1186">
                  <c:v>5930</c:v>
                </c:pt>
                <c:pt idx="1187">
                  <c:v>5935</c:v>
                </c:pt>
                <c:pt idx="1188">
                  <c:v>5940</c:v>
                </c:pt>
                <c:pt idx="1189">
                  <c:v>5945</c:v>
                </c:pt>
                <c:pt idx="1190">
                  <c:v>5950</c:v>
                </c:pt>
                <c:pt idx="1191">
                  <c:v>5955</c:v>
                </c:pt>
                <c:pt idx="1192">
                  <c:v>5960</c:v>
                </c:pt>
                <c:pt idx="1193">
                  <c:v>5965</c:v>
                </c:pt>
                <c:pt idx="1194">
                  <c:v>5970</c:v>
                </c:pt>
                <c:pt idx="1195">
                  <c:v>5975</c:v>
                </c:pt>
                <c:pt idx="1196">
                  <c:v>5980</c:v>
                </c:pt>
                <c:pt idx="1197">
                  <c:v>5985</c:v>
                </c:pt>
                <c:pt idx="1198">
                  <c:v>5990</c:v>
                </c:pt>
                <c:pt idx="1199">
                  <c:v>5995</c:v>
                </c:pt>
                <c:pt idx="1200">
                  <c:v>6000</c:v>
                </c:pt>
                <c:pt idx="1201">
                  <c:v>6005</c:v>
                </c:pt>
                <c:pt idx="1202">
                  <c:v>6010</c:v>
                </c:pt>
                <c:pt idx="1203">
                  <c:v>6015</c:v>
                </c:pt>
                <c:pt idx="1204">
                  <c:v>6020</c:v>
                </c:pt>
                <c:pt idx="1205">
                  <c:v>6025</c:v>
                </c:pt>
                <c:pt idx="1206">
                  <c:v>6030</c:v>
                </c:pt>
                <c:pt idx="1207">
                  <c:v>6035</c:v>
                </c:pt>
                <c:pt idx="1208">
                  <c:v>6040</c:v>
                </c:pt>
                <c:pt idx="1209">
                  <c:v>6045</c:v>
                </c:pt>
                <c:pt idx="1210">
                  <c:v>6050</c:v>
                </c:pt>
                <c:pt idx="1211">
                  <c:v>6055</c:v>
                </c:pt>
                <c:pt idx="1212">
                  <c:v>6060</c:v>
                </c:pt>
                <c:pt idx="1213">
                  <c:v>6065</c:v>
                </c:pt>
                <c:pt idx="1214">
                  <c:v>6070</c:v>
                </c:pt>
                <c:pt idx="1215">
                  <c:v>6075</c:v>
                </c:pt>
                <c:pt idx="1216">
                  <c:v>6080</c:v>
                </c:pt>
                <c:pt idx="1217">
                  <c:v>6085</c:v>
                </c:pt>
                <c:pt idx="1218">
                  <c:v>6090</c:v>
                </c:pt>
                <c:pt idx="1219">
                  <c:v>6095</c:v>
                </c:pt>
                <c:pt idx="1220">
                  <c:v>6100</c:v>
                </c:pt>
                <c:pt idx="1221">
                  <c:v>6105</c:v>
                </c:pt>
                <c:pt idx="1222">
                  <c:v>6110</c:v>
                </c:pt>
                <c:pt idx="1223">
                  <c:v>6115</c:v>
                </c:pt>
                <c:pt idx="1224">
                  <c:v>6120</c:v>
                </c:pt>
                <c:pt idx="1225">
                  <c:v>6125</c:v>
                </c:pt>
                <c:pt idx="1226">
                  <c:v>6130</c:v>
                </c:pt>
                <c:pt idx="1227">
                  <c:v>6135</c:v>
                </c:pt>
                <c:pt idx="1228">
                  <c:v>6140</c:v>
                </c:pt>
                <c:pt idx="1229">
                  <c:v>6145</c:v>
                </c:pt>
                <c:pt idx="1230">
                  <c:v>6150</c:v>
                </c:pt>
                <c:pt idx="1231">
                  <c:v>6155</c:v>
                </c:pt>
                <c:pt idx="1232">
                  <c:v>6160</c:v>
                </c:pt>
                <c:pt idx="1233">
                  <c:v>6165</c:v>
                </c:pt>
                <c:pt idx="1234">
                  <c:v>6170</c:v>
                </c:pt>
                <c:pt idx="1235">
                  <c:v>6175</c:v>
                </c:pt>
                <c:pt idx="1236">
                  <c:v>6180</c:v>
                </c:pt>
                <c:pt idx="1237">
                  <c:v>6185</c:v>
                </c:pt>
                <c:pt idx="1238">
                  <c:v>6190</c:v>
                </c:pt>
                <c:pt idx="1239">
                  <c:v>6195</c:v>
                </c:pt>
                <c:pt idx="1240">
                  <c:v>6200</c:v>
                </c:pt>
                <c:pt idx="1241">
                  <c:v>6205</c:v>
                </c:pt>
                <c:pt idx="1242">
                  <c:v>6210</c:v>
                </c:pt>
                <c:pt idx="1243">
                  <c:v>6215</c:v>
                </c:pt>
                <c:pt idx="1244">
                  <c:v>6220</c:v>
                </c:pt>
                <c:pt idx="1245">
                  <c:v>6225</c:v>
                </c:pt>
                <c:pt idx="1246">
                  <c:v>6230</c:v>
                </c:pt>
                <c:pt idx="1247">
                  <c:v>6235</c:v>
                </c:pt>
                <c:pt idx="1248">
                  <c:v>6240</c:v>
                </c:pt>
                <c:pt idx="1249">
                  <c:v>6245</c:v>
                </c:pt>
                <c:pt idx="1250">
                  <c:v>6250</c:v>
                </c:pt>
                <c:pt idx="1251">
                  <c:v>6255</c:v>
                </c:pt>
                <c:pt idx="1252">
                  <c:v>6260</c:v>
                </c:pt>
                <c:pt idx="1253">
                  <c:v>6265</c:v>
                </c:pt>
                <c:pt idx="1254">
                  <c:v>6270</c:v>
                </c:pt>
                <c:pt idx="1255">
                  <c:v>6275</c:v>
                </c:pt>
                <c:pt idx="1256">
                  <c:v>6280</c:v>
                </c:pt>
                <c:pt idx="1257">
                  <c:v>6285</c:v>
                </c:pt>
                <c:pt idx="1258">
                  <c:v>6290</c:v>
                </c:pt>
                <c:pt idx="1259">
                  <c:v>6295</c:v>
                </c:pt>
                <c:pt idx="1260">
                  <c:v>6300</c:v>
                </c:pt>
                <c:pt idx="1261">
                  <c:v>6305</c:v>
                </c:pt>
                <c:pt idx="1262">
                  <c:v>6310</c:v>
                </c:pt>
                <c:pt idx="1263">
                  <c:v>6315</c:v>
                </c:pt>
                <c:pt idx="1264">
                  <c:v>6320</c:v>
                </c:pt>
                <c:pt idx="1265">
                  <c:v>6325</c:v>
                </c:pt>
                <c:pt idx="1266">
                  <c:v>6330</c:v>
                </c:pt>
                <c:pt idx="1267">
                  <c:v>6335</c:v>
                </c:pt>
                <c:pt idx="1268">
                  <c:v>6340</c:v>
                </c:pt>
                <c:pt idx="1269">
                  <c:v>6345</c:v>
                </c:pt>
                <c:pt idx="1270">
                  <c:v>6350</c:v>
                </c:pt>
                <c:pt idx="1271">
                  <c:v>6355</c:v>
                </c:pt>
                <c:pt idx="1272">
                  <c:v>6360</c:v>
                </c:pt>
                <c:pt idx="1273">
                  <c:v>6365</c:v>
                </c:pt>
                <c:pt idx="1274">
                  <c:v>6370</c:v>
                </c:pt>
                <c:pt idx="1275">
                  <c:v>6375</c:v>
                </c:pt>
                <c:pt idx="1276">
                  <c:v>6380</c:v>
                </c:pt>
                <c:pt idx="1277">
                  <c:v>6385</c:v>
                </c:pt>
                <c:pt idx="1278">
                  <c:v>6390</c:v>
                </c:pt>
                <c:pt idx="1279">
                  <c:v>6395</c:v>
                </c:pt>
                <c:pt idx="1280">
                  <c:v>6400</c:v>
                </c:pt>
                <c:pt idx="1281">
                  <c:v>6405</c:v>
                </c:pt>
                <c:pt idx="1282">
                  <c:v>6410</c:v>
                </c:pt>
                <c:pt idx="1283">
                  <c:v>6415</c:v>
                </c:pt>
                <c:pt idx="1284">
                  <c:v>6420</c:v>
                </c:pt>
                <c:pt idx="1285">
                  <c:v>6425</c:v>
                </c:pt>
                <c:pt idx="1286">
                  <c:v>6430</c:v>
                </c:pt>
                <c:pt idx="1287">
                  <c:v>6435</c:v>
                </c:pt>
                <c:pt idx="1288">
                  <c:v>6440</c:v>
                </c:pt>
                <c:pt idx="1289">
                  <c:v>6445</c:v>
                </c:pt>
                <c:pt idx="1290">
                  <c:v>6450</c:v>
                </c:pt>
                <c:pt idx="1291">
                  <c:v>6455</c:v>
                </c:pt>
                <c:pt idx="1292">
                  <c:v>6460</c:v>
                </c:pt>
                <c:pt idx="1293">
                  <c:v>6465</c:v>
                </c:pt>
                <c:pt idx="1294">
                  <c:v>6470</c:v>
                </c:pt>
                <c:pt idx="1295">
                  <c:v>6475</c:v>
                </c:pt>
                <c:pt idx="1296">
                  <c:v>6480</c:v>
                </c:pt>
                <c:pt idx="1297">
                  <c:v>6485</c:v>
                </c:pt>
                <c:pt idx="1298">
                  <c:v>6490</c:v>
                </c:pt>
                <c:pt idx="1299">
                  <c:v>6495</c:v>
                </c:pt>
                <c:pt idx="1300">
                  <c:v>6500</c:v>
                </c:pt>
                <c:pt idx="1301">
                  <c:v>6505</c:v>
                </c:pt>
                <c:pt idx="1302">
                  <c:v>6510</c:v>
                </c:pt>
                <c:pt idx="1303">
                  <c:v>6515</c:v>
                </c:pt>
                <c:pt idx="1304">
                  <c:v>6520</c:v>
                </c:pt>
                <c:pt idx="1305">
                  <c:v>6525</c:v>
                </c:pt>
                <c:pt idx="1306">
                  <c:v>6530</c:v>
                </c:pt>
                <c:pt idx="1307">
                  <c:v>6535</c:v>
                </c:pt>
                <c:pt idx="1308">
                  <c:v>6540</c:v>
                </c:pt>
                <c:pt idx="1309">
                  <c:v>6545</c:v>
                </c:pt>
                <c:pt idx="1310">
                  <c:v>6550</c:v>
                </c:pt>
                <c:pt idx="1311">
                  <c:v>6555</c:v>
                </c:pt>
                <c:pt idx="1312">
                  <c:v>6560</c:v>
                </c:pt>
                <c:pt idx="1313">
                  <c:v>6565</c:v>
                </c:pt>
                <c:pt idx="1314">
                  <c:v>6570</c:v>
                </c:pt>
                <c:pt idx="1315">
                  <c:v>6575</c:v>
                </c:pt>
                <c:pt idx="1316">
                  <c:v>6580</c:v>
                </c:pt>
                <c:pt idx="1317">
                  <c:v>6585</c:v>
                </c:pt>
                <c:pt idx="1318">
                  <c:v>6590</c:v>
                </c:pt>
                <c:pt idx="1319">
                  <c:v>6595</c:v>
                </c:pt>
                <c:pt idx="1320">
                  <c:v>6600</c:v>
                </c:pt>
                <c:pt idx="1321">
                  <c:v>6605</c:v>
                </c:pt>
                <c:pt idx="1322">
                  <c:v>6610</c:v>
                </c:pt>
                <c:pt idx="1323">
                  <c:v>6615</c:v>
                </c:pt>
                <c:pt idx="1324">
                  <c:v>6620</c:v>
                </c:pt>
                <c:pt idx="1325">
                  <c:v>6625</c:v>
                </c:pt>
                <c:pt idx="1326">
                  <c:v>6630</c:v>
                </c:pt>
                <c:pt idx="1327">
                  <c:v>6635</c:v>
                </c:pt>
                <c:pt idx="1328">
                  <c:v>6640</c:v>
                </c:pt>
                <c:pt idx="1329">
                  <c:v>6645</c:v>
                </c:pt>
                <c:pt idx="1330">
                  <c:v>6650</c:v>
                </c:pt>
                <c:pt idx="1331">
                  <c:v>6655</c:v>
                </c:pt>
                <c:pt idx="1332">
                  <c:v>6660</c:v>
                </c:pt>
                <c:pt idx="1333">
                  <c:v>6665</c:v>
                </c:pt>
                <c:pt idx="1334">
                  <c:v>6670</c:v>
                </c:pt>
                <c:pt idx="1335">
                  <c:v>6675</c:v>
                </c:pt>
                <c:pt idx="1336">
                  <c:v>6680</c:v>
                </c:pt>
                <c:pt idx="1337">
                  <c:v>6685</c:v>
                </c:pt>
                <c:pt idx="1338">
                  <c:v>6690</c:v>
                </c:pt>
                <c:pt idx="1339">
                  <c:v>6695</c:v>
                </c:pt>
                <c:pt idx="1340">
                  <c:v>6700</c:v>
                </c:pt>
                <c:pt idx="1341">
                  <c:v>6705</c:v>
                </c:pt>
                <c:pt idx="1342">
                  <c:v>6710</c:v>
                </c:pt>
                <c:pt idx="1343">
                  <c:v>6715</c:v>
                </c:pt>
                <c:pt idx="1344">
                  <c:v>6720</c:v>
                </c:pt>
                <c:pt idx="1345">
                  <c:v>6725</c:v>
                </c:pt>
                <c:pt idx="1346">
                  <c:v>6730</c:v>
                </c:pt>
                <c:pt idx="1347">
                  <c:v>6735</c:v>
                </c:pt>
                <c:pt idx="1348">
                  <c:v>6740</c:v>
                </c:pt>
                <c:pt idx="1349">
                  <c:v>6745</c:v>
                </c:pt>
                <c:pt idx="1350">
                  <c:v>6750</c:v>
                </c:pt>
                <c:pt idx="1351">
                  <c:v>6755</c:v>
                </c:pt>
                <c:pt idx="1352">
                  <c:v>6760</c:v>
                </c:pt>
                <c:pt idx="1353">
                  <c:v>6765</c:v>
                </c:pt>
                <c:pt idx="1354">
                  <c:v>6770</c:v>
                </c:pt>
                <c:pt idx="1355">
                  <c:v>6775</c:v>
                </c:pt>
                <c:pt idx="1356">
                  <c:v>6780</c:v>
                </c:pt>
                <c:pt idx="1357">
                  <c:v>6785</c:v>
                </c:pt>
                <c:pt idx="1358">
                  <c:v>6790</c:v>
                </c:pt>
                <c:pt idx="1359">
                  <c:v>6795</c:v>
                </c:pt>
                <c:pt idx="1360">
                  <c:v>6800</c:v>
                </c:pt>
                <c:pt idx="1361">
                  <c:v>6805</c:v>
                </c:pt>
                <c:pt idx="1362">
                  <c:v>6810</c:v>
                </c:pt>
                <c:pt idx="1363">
                  <c:v>6815</c:v>
                </c:pt>
                <c:pt idx="1364">
                  <c:v>6820</c:v>
                </c:pt>
                <c:pt idx="1365">
                  <c:v>6825</c:v>
                </c:pt>
                <c:pt idx="1366">
                  <c:v>6830</c:v>
                </c:pt>
                <c:pt idx="1367">
                  <c:v>6835</c:v>
                </c:pt>
                <c:pt idx="1368">
                  <c:v>6840</c:v>
                </c:pt>
                <c:pt idx="1369">
                  <c:v>6845</c:v>
                </c:pt>
                <c:pt idx="1370">
                  <c:v>6850</c:v>
                </c:pt>
                <c:pt idx="1371">
                  <c:v>6855</c:v>
                </c:pt>
                <c:pt idx="1372">
                  <c:v>6860</c:v>
                </c:pt>
                <c:pt idx="1373">
                  <c:v>6865</c:v>
                </c:pt>
                <c:pt idx="1374">
                  <c:v>6870</c:v>
                </c:pt>
                <c:pt idx="1375">
                  <c:v>6875</c:v>
                </c:pt>
                <c:pt idx="1376">
                  <c:v>6880</c:v>
                </c:pt>
                <c:pt idx="1377">
                  <c:v>6885</c:v>
                </c:pt>
                <c:pt idx="1378">
                  <c:v>6890</c:v>
                </c:pt>
                <c:pt idx="1379">
                  <c:v>6895</c:v>
                </c:pt>
                <c:pt idx="1380">
                  <c:v>6900</c:v>
                </c:pt>
                <c:pt idx="1381">
                  <c:v>6905</c:v>
                </c:pt>
                <c:pt idx="1382">
                  <c:v>6910</c:v>
                </c:pt>
                <c:pt idx="1383">
                  <c:v>6915</c:v>
                </c:pt>
                <c:pt idx="1384">
                  <c:v>6920</c:v>
                </c:pt>
                <c:pt idx="1385">
                  <c:v>6925</c:v>
                </c:pt>
                <c:pt idx="1386">
                  <c:v>6930</c:v>
                </c:pt>
                <c:pt idx="1387">
                  <c:v>6935</c:v>
                </c:pt>
                <c:pt idx="1388">
                  <c:v>6940</c:v>
                </c:pt>
                <c:pt idx="1389">
                  <c:v>6945</c:v>
                </c:pt>
                <c:pt idx="1390">
                  <c:v>6950</c:v>
                </c:pt>
                <c:pt idx="1391">
                  <c:v>6955</c:v>
                </c:pt>
                <c:pt idx="1392">
                  <c:v>6960</c:v>
                </c:pt>
                <c:pt idx="1393">
                  <c:v>6965</c:v>
                </c:pt>
                <c:pt idx="1394">
                  <c:v>6970</c:v>
                </c:pt>
                <c:pt idx="1395">
                  <c:v>6975</c:v>
                </c:pt>
                <c:pt idx="1396">
                  <c:v>6980</c:v>
                </c:pt>
                <c:pt idx="1397">
                  <c:v>6985</c:v>
                </c:pt>
                <c:pt idx="1398">
                  <c:v>6990</c:v>
                </c:pt>
                <c:pt idx="1399">
                  <c:v>6995</c:v>
                </c:pt>
                <c:pt idx="1400">
                  <c:v>7000</c:v>
                </c:pt>
              </c:numCache>
            </c:numRef>
          </c:cat>
          <c:val>
            <c:numRef>
              <c:f>Detailed!$D$4:$D$1404</c:f>
              <c:numCache>
                <c:formatCode>0%</c:formatCode>
                <c:ptCount val="140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0.72525252525252515</c:v>
                </c:pt>
                <c:pt idx="12">
                  <c:v>0.74629629629629624</c:v>
                </c:pt>
                <c:pt idx="13">
                  <c:v>0.76410256410256405</c:v>
                </c:pt>
                <c:pt idx="14">
                  <c:v>0.77936507936507926</c:v>
                </c:pt>
                <c:pt idx="15">
                  <c:v>0.79259259259259263</c:v>
                </c:pt>
                <c:pt idx="16">
                  <c:v>0.80416666666666659</c:v>
                </c:pt>
                <c:pt idx="17">
                  <c:v>0.81437908496732014</c:v>
                </c:pt>
                <c:pt idx="18">
                  <c:v>0.82345679012345685</c:v>
                </c:pt>
                <c:pt idx="19">
                  <c:v>0.83157894736842108</c:v>
                </c:pt>
                <c:pt idx="20">
                  <c:v>0.83888888888888891</c:v>
                </c:pt>
                <c:pt idx="21">
                  <c:v>0.84550264550264542</c:v>
                </c:pt>
                <c:pt idx="22">
                  <c:v>0.85151515151515145</c:v>
                </c:pt>
                <c:pt idx="23">
                  <c:v>0.85700483091787427</c:v>
                </c:pt>
                <c:pt idx="24">
                  <c:v>0.86203703703703705</c:v>
                </c:pt>
                <c:pt idx="25">
                  <c:v>0.86666666666666659</c:v>
                </c:pt>
                <c:pt idx="26">
                  <c:v>0.87094017094017084</c:v>
                </c:pt>
                <c:pt idx="27">
                  <c:v>0.87489711934156367</c:v>
                </c:pt>
                <c:pt idx="28">
                  <c:v>0.87857142857142856</c:v>
                </c:pt>
                <c:pt idx="29">
                  <c:v>0.88199233716475089</c:v>
                </c:pt>
                <c:pt idx="30">
                  <c:v>0.88518518518518519</c:v>
                </c:pt>
                <c:pt idx="31">
                  <c:v>0.88817204301075259</c:v>
                </c:pt>
                <c:pt idx="32">
                  <c:v>0.89097222222222217</c:v>
                </c:pt>
                <c:pt idx="33">
                  <c:v>0.89360269360269351</c:v>
                </c:pt>
                <c:pt idx="34">
                  <c:v>0.89607843137254894</c:v>
                </c:pt>
                <c:pt idx="35">
                  <c:v>0.89841269841269844</c:v>
                </c:pt>
                <c:pt idx="36">
                  <c:v>0.90061728395061735</c:v>
                </c:pt>
                <c:pt idx="37">
                  <c:v>0.9027027027027027</c:v>
                </c:pt>
                <c:pt idx="38">
                  <c:v>0.90467836257309941</c:v>
                </c:pt>
                <c:pt idx="39">
                  <c:v>0.90655270655270648</c:v>
                </c:pt>
                <c:pt idx="40">
                  <c:v>0.90833333333333333</c:v>
                </c:pt>
                <c:pt idx="41">
                  <c:v>0.91002710027100264</c:v>
                </c:pt>
                <c:pt idx="42">
                  <c:v>0.91164021164021158</c:v>
                </c:pt>
                <c:pt idx="43">
                  <c:v>0.9131782945736433</c:v>
                </c:pt>
                <c:pt idx="44">
                  <c:v>0.91464646464646471</c:v>
                </c:pt>
                <c:pt idx="45">
                  <c:v>0.9160493827160493</c:v>
                </c:pt>
                <c:pt idx="46">
                  <c:v>0.91739130434782612</c:v>
                </c:pt>
                <c:pt idx="47">
                  <c:v>0.91867612293144207</c:v>
                </c:pt>
                <c:pt idx="48">
                  <c:v>0.9199074074074074</c:v>
                </c:pt>
                <c:pt idx="49">
                  <c:v>0.92108843537414964</c:v>
                </c:pt>
                <c:pt idx="50">
                  <c:v>0.92222222222222217</c:v>
                </c:pt>
                <c:pt idx="51">
                  <c:v>0.92331154684095851</c:v>
                </c:pt>
                <c:pt idx="52">
                  <c:v>0.92435897435897429</c:v>
                </c:pt>
                <c:pt idx="53">
                  <c:v>0.92536687631027248</c:v>
                </c:pt>
                <c:pt idx="54">
                  <c:v>0.92633744855967071</c:v>
                </c:pt>
                <c:pt idx="55">
                  <c:v>0.92727272727272725</c:v>
                </c:pt>
                <c:pt idx="56">
                  <c:v>0.9281746031746031</c:v>
                </c:pt>
                <c:pt idx="57">
                  <c:v>0.92904483430799223</c:v>
                </c:pt>
                <c:pt idx="58">
                  <c:v>0.92988505747126426</c:v>
                </c:pt>
                <c:pt idx="59">
                  <c:v>0.93069679849340858</c:v>
                </c:pt>
                <c:pt idx="60">
                  <c:v>0.93148148148148158</c:v>
                </c:pt>
                <c:pt idx="61">
                  <c:v>0.93224043715846994</c:v>
                </c:pt>
                <c:pt idx="62">
                  <c:v>0.93297491039426528</c:v>
                </c:pt>
                <c:pt idx="63">
                  <c:v>0.93368606701940027</c:v>
                </c:pt>
                <c:pt idx="64">
                  <c:v>0.93437499999999996</c:v>
                </c:pt>
                <c:pt idx="65">
                  <c:v>0.93504273504273494</c:v>
                </c:pt>
                <c:pt idx="66">
                  <c:v>0.93569023569023568</c:v>
                </c:pt>
                <c:pt idx="67">
                  <c:v>0.93631840796019894</c:v>
                </c:pt>
                <c:pt idx="68">
                  <c:v>0.9369281045751634</c:v>
                </c:pt>
                <c:pt idx="69">
                  <c:v>0.93752012882447666</c:v>
                </c:pt>
                <c:pt idx="70">
                  <c:v>0.93809523809523809</c:v>
                </c:pt>
                <c:pt idx="71">
                  <c:v>0.9386541471048514</c:v>
                </c:pt>
                <c:pt idx="72">
                  <c:v>0.93919753086419744</c:v>
                </c:pt>
                <c:pt idx="73">
                  <c:v>0.9397260273972603</c:v>
                </c:pt>
                <c:pt idx="74">
                  <c:v>0.94024024024024011</c:v>
                </c:pt>
                <c:pt idx="75">
                  <c:v>0.94074074074074077</c:v>
                </c:pt>
                <c:pt idx="76">
                  <c:v>0.94122807017543852</c:v>
                </c:pt>
                <c:pt idx="77">
                  <c:v>0.94170274170274171</c:v>
                </c:pt>
                <c:pt idx="78">
                  <c:v>0.94216524216524222</c:v>
                </c:pt>
                <c:pt idx="79">
                  <c:v>0.94261603375527425</c:v>
                </c:pt>
                <c:pt idx="80">
                  <c:v>0.94305555555555554</c:v>
                </c:pt>
                <c:pt idx="81">
                  <c:v>0.94348422496570639</c:v>
                </c:pt>
                <c:pt idx="82">
                  <c:v>0.94390243902439019</c:v>
                </c:pt>
                <c:pt idx="83">
                  <c:v>0.94431057563587673</c:v>
                </c:pt>
                <c:pt idx="84">
                  <c:v>0.94470899470899472</c:v>
                </c:pt>
                <c:pt idx="85">
                  <c:v>0.94509803921568614</c:v>
                </c:pt>
                <c:pt idx="86">
                  <c:v>0.94547803617571058</c:v>
                </c:pt>
                <c:pt idx="87">
                  <c:v>0.94584929757343539</c:v>
                </c:pt>
                <c:pt idx="88">
                  <c:v>0.94621212121212117</c:v>
                </c:pt>
                <c:pt idx="89">
                  <c:v>0.94656679151061174</c:v>
                </c:pt>
                <c:pt idx="90">
                  <c:v>0.94691358024691352</c:v>
                </c:pt>
                <c:pt idx="91">
                  <c:v>0.94725274725274722</c:v>
                </c:pt>
                <c:pt idx="92">
                  <c:v>0.94758454106280188</c:v>
                </c:pt>
                <c:pt idx="93">
                  <c:v>0.94790919952210273</c:v>
                </c:pt>
                <c:pt idx="94">
                  <c:v>0.9482269503546098</c:v>
                </c:pt>
                <c:pt idx="95">
                  <c:v>0.94853801169590646</c:v>
                </c:pt>
                <c:pt idx="96">
                  <c:v>0.94884259259259252</c:v>
                </c:pt>
                <c:pt idx="97">
                  <c:v>0.94914089347079034</c:v>
                </c:pt>
                <c:pt idx="98">
                  <c:v>0.94943310657596358</c:v>
                </c:pt>
                <c:pt idx="99">
                  <c:v>0.94971941638608304</c:v>
                </c:pt>
                <c:pt idx="100">
                  <c:v>0.95</c:v>
                </c:pt>
                <c:pt idx="101">
                  <c:v>0.95</c:v>
                </c:pt>
                <c:pt idx="102">
                  <c:v>0.95</c:v>
                </c:pt>
                <c:pt idx="103">
                  <c:v>0.95</c:v>
                </c:pt>
                <c:pt idx="104">
                  <c:v>0.95</c:v>
                </c:pt>
                <c:pt idx="105">
                  <c:v>0.95</c:v>
                </c:pt>
                <c:pt idx="106">
                  <c:v>0.95</c:v>
                </c:pt>
                <c:pt idx="107">
                  <c:v>0.95</c:v>
                </c:pt>
                <c:pt idx="108">
                  <c:v>0.95</c:v>
                </c:pt>
                <c:pt idx="109">
                  <c:v>0.95</c:v>
                </c:pt>
                <c:pt idx="110">
                  <c:v>0.95</c:v>
                </c:pt>
                <c:pt idx="111">
                  <c:v>0.95</c:v>
                </c:pt>
                <c:pt idx="112">
                  <c:v>0.95</c:v>
                </c:pt>
                <c:pt idx="113">
                  <c:v>0.95</c:v>
                </c:pt>
                <c:pt idx="114">
                  <c:v>0.95</c:v>
                </c:pt>
                <c:pt idx="115">
                  <c:v>0.95</c:v>
                </c:pt>
                <c:pt idx="116">
                  <c:v>0.95</c:v>
                </c:pt>
                <c:pt idx="117">
                  <c:v>0.95</c:v>
                </c:pt>
                <c:pt idx="118">
                  <c:v>0.95</c:v>
                </c:pt>
                <c:pt idx="119">
                  <c:v>0.95</c:v>
                </c:pt>
                <c:pt idx="120">
                  <c:v>0.95</c:v>
                </c:pt>
                <c:pt idx="121">
                  <c:v>0.95</c:v>
                </c:pt>
                <c:pt idx="122">
                  <c:v>0.95</c:v>
                </c:pt>
                <c:pt idx="123">
                  <c:v>0.95</c:v>
                </c:pt>
                <c:pt idx="124">
                  <c:v>0.95</c:v>
                </c:pt>
                <c:pt idx="125">
                  <c:v>0.95</c:v>
                </c:pt>
                <c:pt idx="126">
                  <c:v>0.95</c:v>
                </c:pt>
                <c:pt idx="127">
                  <c:v>0.95</c:v>
                </c:pt>
                <c:pt idx="128">
                  <c:v>0.95</c:v>
                </c:pt>
                <c:pt idx="129">
                  <c:v>0.95</c:v>
                </c:pt>
                <c:pt idx="130">
                  <c:v>0.95</c:v>
                </c:pt>
                <c:pt idx="131">
                  <c:v>0.95</c:v>
                </c:pt>
                <c:pt idx="132">
                  <c:v>0.95</c:v>
                </c:pt>
                <c:pt idx="133">
                  <c:v>0.95</c:v>
                </c:pt>
                <c:pt idx="134">
                  <c:v>0.95</c:v>
                </c:pt>
                <c:pt idx="135">
                  <c:v>0.95</c:v>
                </c:pt>
                <c:pt idx="136">
                  <c:v>0.95</c:v>
                </c:pt>
                <c:pt idx="137">
                  <c:v>0.95</c:v>
                </c:pt>
                <c:pt idx="138">
                  <c:v>0.95</c:v>
                </c:pt>
                <c:pt idx="139">
                  <c:v>0.95</c:v>
                </c:pt>
                <c:pt idx="140">
                  <c:v>0.95</c:v>
                </c:pt>
                <c:pt idx="141">
                  <c:v>0.95</c:v>
                </c:pt>
                <c:pt idx="142">
                  <c:v>0.95</c:v>
                </c:pt>
                <c:pt idx="143">
                  <c:v>0.95</c:v>
                </c:pt>
                <c:pt idx="144">
                  <c:v>0.95</c:v>
                </c:pt>
                <c:pt idx="145">
                  <c:v>0.95</c:v>
                </c:pt>
                <c:pt idx="146">
                  <c:v>0.95</c:v>
                </c:pt>
                <c:pt idx="147">
                  <c:v>0.95</c:v>
                </c:pt>
                <c:pt idx="148">
                  <c:v>0.95</c:v>
                </c:pt>
                <c:pt idx="149">
                  <c:v>0.95</c:v>
                </c:pt>
                <c:pt idx="150">
                  <c:v>0.95</c:v>
                </c:pt>
                <c:pt idx="151">
                  <c:v>0.95</c:v>
                </c:pt>
                <c:pt idx="152">
                  <c:v>0.95</c:v>
                </c:pt>
                <c:pt idx="153">
                  <c:v>0.95</c:v>
                </c:pt>
                <c:pt idx="154">
                  <c:v>0.95</c:v>
                </c:pt>
                <c:pt idx="155">
                  <c:v>0.95</c:v>
                </c:pt>
                <c:pt idx="156">
                  <c:v>0.95</c:v>
                </c:pt>
                <c:pt idx="157">
                  <c:v>0.95</c:v>
                </c:pt>
                <c:pt idx="158">
                  <c:v>0.95</c:v>
                </c:pt>
                <c:pt idx="159">
                  <c:v>0.95</c:v>
                </c:pt>
                <c:pt idx="160">
                  <c:v>0.95</c:v>
                </c:pt>
                <c:pt idx="161">
                  <c:v>0.95</c:v>
                </c:pt>
                <c:pt idx="162">
                  <c:v>0.95</c:v>
                </c:pt>
                <c:pt idx="163">
                  <c:v>0.95</c:v>
                </c:pt>
                <c:pt idx="164">
                  <c:v>0.95</c:v>
                </c:pt>
                <c:pt idx="165">
                  <c:v>0.95</c:v>
                </c:pt>
                <c:pt idx="166">
                  <c:v>0.95</c:v>
                </c:pt>
                <c:pt idx="167">
                  <c:v>0.95</c:v>
                </c:pt>
                <c:pt idx="168">
                  <c:v>0.95</c:v>
                </c:pt>
                <c:pt idx="169">
                  <c:v>0.95</c:v>
                </c:pt>
                <c:pt idx="170">
                  <c:v>0.95</c:v>
                </c:pt>
                <c:pt idx="171">
                  <c:v>0.95</c:v>
                </c:pt>
                <c:pt idx="172">
                  <c:v>0.95</c:v>
                </c:pt>
                <c:pt idx="173">
                  <c:v>0.95</c:v>
                </c:pt>
                <c:pt idx="174">
                  <c:v>0.95</c:v>
                </c:pt>
                <c:pt idx="175">
                  <c:v>0.95</c:v>
                </c:pt>
                <c:pt idx="176">
                  <c:v>0.95</c:v>
                </c:pt>
                <c:pt idx="177">
                  <c:v>0.95</c:v>
                </c:pt>
                <c:pt idx="178">
                  <c:v>0.95</c:v>
                </c:pt>
                <c:pt idx="179">
                  <c:v>0.95</c:v>
                </c:pt>
                <c:pt idx="180">
                  <c:v>0.95</c:v>
                </c:pt>
                <c:pt idx="181">
                  <c:v>0.95</c:v>
                </c:pt>
                <c:pt idx="182">
                  <c:v>0.95</c:v>
                </c:pt>
                <c:pt idx="183">
                  <c:v>0.95</c:v>
                </c:pt>
                <c:pt idx="184">
                  <c:v>0.95</c:v>
                </c:pt>
                <c:pt idx="185">
                  <c:v>0.95</c:v>
                </c:pt>
                <c:pt idx="186">
                  <c:v>0.95</c:v>
                </c:pt>
                <c:pt idx="187">
                  <c:v>0.95</c:v>
                </c:pt>
                <c:pt idx="188">
                  <c:v>0.95</c:v>
                </c:pt>
                <c:pt idx="189">
                  <c:v>0.95</c:v>
                </c:pt>
                <c:pt idx="190">
                  <c:v>0.95</c:v>
                </c:pt>
                <c:pt idx="191">
                  <c:v>0.95</c:v>
                </c:pt>
                <c:pt idx="192">
                  <c:v>0.95</c:v>
                </c:pt>
                <c:pt idx="193">
                  <c:v>0.95</c:v>
                </c:pt>
                <c:pt idx="194">
                  <c:v>0.95</c:v>
                </c:pt>
                <c:pt idx="195">
                  <c:v>0.95</c:v>
                </c:pt>
                <c:pt idx="196">
                  <c:v>0.95</c:v>
                </c:pt>
                <c:pt idx="197">
                  <c:v>0.95</c:v>
                </c:pt>
                <c:pt idx="198">
                  <c:v>0.95</c:v>
                </c:pt>
                <c:pt idx="199">
                  <c:v>0.95</c:v>
                </c:pt>
                <c:pt idx="200">
                  <c:v>0.95</c:v>
                </c:pt>
                <c:pt idx="201">
                  <c:v>0.95</c:v>
                </c:pt>
                <c:pt idx="202">
                  <c:v>0.95</c:v>
                </c:pt>
                <c:pt idx="203">
                  <c:v>0.95</c:v>
                </c:pt>
                <c:pt idx="204">
                  <c:v>0.95</c:v>
                </c:pt>
                <c:pt idx="205">
                  <c:v>0.95</c:v>
                </c:pt>
                <c:pt idx="206">
                  <c:v>0.95</c:v>
                </c:pt>
                <c:pt idx="207">
                  <c:v>0.95</c:v>
                </c:pt>
                <c:pt idx="208">
                  <c:v>0.95</c:v>
                </c:pt>
                <c:pt idx="209">
                  <c:v>0.95</c:v>
                </c:pt>
                <c:pt idx="210">
                  <c:v>0.95</c:v>
                </c:pt>
                <c:pt idx="211">
                  <c:v>0.95</c:v>
                </c:pt>
                <c:pt idx="212">
                  <c:v>0.95</c:v>
                </c:pt>
                <c:pt idx="213">
                  <c:v>0.95</c:v>
                </c:pt>
                <c:pt idx="214">
                  <c:v>0.95</c:v>
                </c:pt>
                <c:pt idx="215">
                  <c:v>0.95</c:v>
                </c:pt>
                <c:pt idx="216">
                  <c:v>0.95</c:v>
                </c:pt>
                <c:pt idx="217">
                  <c:v>0.95</c:v>
                </c:pt>
                <c:pt idx="218">
                  <c:v>0.95</c:v>
                </c:pt>
                <c:pt idx="219">
                  <c:v>0.95</c:v>
                </c:pt>
                <c:pt idx="220">
                  <c:v>0.95</c:v>
                </c:pt>
                <c:pt idx="221">
                  <c:v>0.95</c:v>
                </c:pt>
                <c:pt idx="222">
                  <c:v>0.95</c:v>
                </c:pt>
                <c:pt idx="223">
                  <c:v>0.95</c:v>
                </c:pt>
                <c:pt idx="224">
                  <c:v>0.95</c:v>
                </c:pt>
                <c:pt idx="225">
                  <c:v>0.95</c:v>
                </c:pt>
                <c:pt idx="226">
                  <c:v>0.95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0.95</c:v>
                </c:pt>
                <c:pt idx="231">
                  <c:v>0.95</c:v>
                </c:pt>
                <c:pt idx="232">
                  <c:v>0.95</c:v>
                </c:pt>
                <c:pt idx="233">
                  <c:v>0.95</c:v>
                </c:pt>
                <c:pt idx="234">
                  <c:v>0.95</c:v>
                </c:pt>
                <c:pt idx="235">
                  <c:v>0.95</c:v>
                </c:pt>
                <c:pt idx="236">
                  <c:v>0.95</c:v>
                </c:pt>
                <c:pt idx="237">
                  <c:v>0.95</c:v>
                </c:pt>
                <c:pt idx="238">
                  <c:v>0.95</c:v>
                </c:pt>
                <c:pt idx="239">
                  <c:v>0.95</c:v>
                </c:pt>
                <c:pt idx="240">
                  <c:v>0.95</c:v>
                </c:pt>
                <c:pt idx="241">
                  <c:v>0.95</c:v>
                </c:pt>
                <c:pt idx="242">
                  <c:v>0.95</c:v>
                </c:pt>
                <c:pt idx="243">
                  <c:v>0.95</c:v>
                </c:pt>
                <c:pt idx="244">
                  <c:v>0.95</c:v>
                </c:pt>
                <c:pt idx="245">
                  <c:v>0.95</c:v>
                </c:pt>
                <c:pt idx="246">
                  <c:v>0.95</c:v>
                </c:pt>
                <c:pt idx="247">
                  <c:v>0.95</c:v>
                </c:pt>
                <c:pt idx="248">
                  <c:v>0.95</c:v>
                </c:pt>
                <c:pt idx="249">
                  <c:v>0.95</c:v>
                </c:pt>
                <c:pt idx="250">
                  <c:v>0.95</c:v>
                </c:pt>
                <c:pt idx="251">
                  <c:v>0.95</c:v>
                </c:pt>
                <c:pt idx="252">
                  <c:v>0.95</c:v>
                </c:pt>
                <c:pt idx="253">
                  <c:v>0.95</c:v>
                </c:pt>
                <c:pt idx="254">
                  <c:v>0.95</c:v>
                </c:pt>
                <c:pt idx="255">
                  <c:v>0.95</c:v>
                </c:pt>
                <c:pt idx="256">
                  <c:v>0.95</c:v>
                </c:pt>
                <c:pt idx="257">
                  <c:v>0.95</c:v>
                </c:pt>
                <c:pt idx="258">
                  <c:v>0.95</c:v>
                </c:pt>
                <c:pt idx="259">
                  <c:v>0.95</c:v>
                </c:pt>
                <c:pt idx="260">
                  <c:v>0.95</c:v>
                </c:pt>
                <c:pt idx="261">
                  <c:v>0.95</c:v>
                </c:pt>
                <c:pt idx="262">
                  <c:v>0.95</c:v>
                </c:pt>
                <c:pt idx="263">
                  <c:v>0.95</c:v>
                </c:pt>
                <c:pt idx="264">
                  <c:v>0.95</c:v>
                </c:pt>
                <c:pt idx="265">
                  <c:v>0.95</c:v>
                </c:pt>
                <c:pt idx="266">
                  <c:v>0.95</c:v>
                </c:pt>
                <c:pt idx="267">
                  <c:v>0.95</c:v>
                </c:pt>
                <c:pt idx="268">
                  <c:v>0.95</c:v>
                </c:pt>
                <c:pt idx="269">
                  <c:v>0.95</c:v>
                </c:pt>
                <c:pt idx="270">
                  <c:v>0.95</c:v>
                </c:pt>
                <c:pt idx="271">
                  <c:v>0.95</c:v>
                </c:pt>
                <c:pt idx="272">
                  <c:v>0.95</c:v>
                </c:pt>
                <c:pt idx="273">
                  <c:v>0.95</c:v>
                </c:pt>
                <c:pt idx="274">
                  <c:v>0.95</c:v>
                </c:pt>
                <c:pt idx="275">
                  <c:v>0.95</c:v>
                </c:pt>
                <c:pt idx="276">
                  <c:v>0.95</c:v>
                </c:pt>
                <c:pt idx="277">
                  <c:v>0.95</c:v>
                </c:pt>
                <c:pt idx="278">
                  <c:v>0.95</c:v>
                </c:pt>
                <c:pt idx="279">
                  <c:v>0.95</c:v>
                </c:pt>
                <c:pt idx="280">
                  <c:v>0.95</c:v>
                </c:pt>
                <c:pt idx="281">
                  <c:v>0.95</c:v>
                </c:pt>
                <c:pt idx="282">
                  <c:v>0.95</c:v>
                </c:pt>
                <c:pt idx="283">
                  <c:v>0.95</c:v>
                </c:pt>
                <c:pt idx="284">
                  <c:v>0.95</c:v>
                </c:pt>
                <c:pt idx="285">
                  <c:v>0.95</c:v>
                </c:pt>
                <c:pt idx="286">
                  <c:v>0.95</c:v>
                </c:pt>
                <c:pt idx="287">
                  <c:v>0.95</c:v>
                </c:pt>
                <c:pt idx="288">
                  <c:v>0.95</c:v>
                </c:pt>
                <c:pt idx="289">
                  <c:v>0.95</c:v>
                </c:pt>
                <c:pt idx="290">
                  <c:v>0.95</c:v>
                </c:pt>
                <c:pt idx="291">
                  <c:v>0.95</c:v>
                </c:pt>
                <c:pt idx="292">
                  <c:v>0.95</c:v>
                </c:pt>
                <c:pt idx="293">
                  <c:v>0.95</c:v>
                </c:pt>
                <c:pt idx="294">
                  <c:v>0.95</c:v>
                </c:pt>
                <c:pt idx="295">
                  <c:v>0.95</c:v>
                </c:pt>
                <c:pt idx="296">
                  <c:v>0.95</c:v>
                </c:pt>
                <c:pt idx="297">
                  <c:v>0.95</c:v>
                </c:pt>
                <c:pt idx="298">
                  <c:v>0.95</c:v>
                </c:pt>
                <c:pt idx="299">
                  <c:v>0.95</c:v>
                </c:pt>
                <c:pt idx="300">
                  <c:v>0.95</c:v>
                </c:pt>
                <c:pt idx="301">
                  <c:v>0.95</c:v>
                </c:pt>
                <c:pt idx="302">
                  <c:v>0.95</c:v>
                </c:pt>
                <c:pt idx="303">
                  <c:v>0.95</c:v>
                </c:pt>
                <c:pt idx="304">
                  <c:v>0.95</c:v>
                </c:pt>
                <c:pt idx="305">
                  <c:v>0.95</c:v>
                </c:pt>
                <c:pt idx="306">
                  <c:v>0.95</c:v>
                </c:pt>
                <c:pt idx="307">
                  <c:v>0.95</c:v>
                </c:pt>
                <c:pt idx="308">
                  <c:v>0.95</c:v>
                </c:pt>
                <c:pt idx="309">
                  <c:v>0.95</c:v>
                </c:pt>
                <c:pt idx="310">
                  <c:v>0.95</c:v>
                </c:pt>
                <c:pt idx="311">
                  <c:v>0.95</c:v>
                </c:pt>
                <c:pt idx="312">
                  <c:v>0.95</c:v>
                </c:pt>
                <c:pt idx="313">
                  <c:v>0.95</c:v>
                </c:pt>
                <c:pt idx="314">
                  <c:v>0.95</c:v>
                </c:pt>
                <c:pt idx="315">
                  <c:v>0.95</c:v>
                </c:pt>
                <c:pt idx="316">
                  <c:v>0.95</c:v>
                </c:pt>
                <c:pt idx="317">
                  <c:v>0.95</c:v>
                </c:pt>
                <c:pt idx="318">
                  <c:v>0.95</c:v>
                </c:pt>
                <c:pt idx="319">
                  <c:v>0.95</c:v>
                </c:pt>
                <c:pt idx="320">
                  <c:v>0.95</c:v>
                </c:pt>
                <c:pt idx="321">
                  <c:v>0.95</c:v>
                </c:pt>
                <c:pt idx="322">
                  <c:v>0.95</c:v>
                </c:pt>
                <c:pt idx="323">
                  <c:v>0.95</c:v>
                </c:pt>
                <c:pt idx="324">
                  <c:v>0.95</c:v>
                </c:pt>
                <c:pt idx="325">
                  <c:v>0.95</c:v>
                </c:pt>
                <c:pt idx="326">
                  <c:v>0.95</c:v>
                </c:pt>
                <c:pt idx="327">
                  <c:v>0.95</c:v>
                </c:pt>
                <c:pt idx="328">
                  <c:v>0.95</c:v>
                </c:pt>
                <c:pt idx="329">
                  <c:v>0.95</c:v>
                </c:pt>
                <c:pt idx="330">
                  <c:v>0.95</c:v>
                </c:pt>
                <c:pt idx="331">
                  <c:v>0.95</c:v>
                </c:pt>
                <c:pt idx="332">
                  <c:v>0.95</c:v>
                </c:pt>
                <c:pt idx="333">
                  <c:v>0.95</c:v>
                </c:pt>
                <c:pt idx="334">
                  <c:v>0.95</c:v>
                </c:pt>
                <c:pt idx="335">
                  <c:v>0.95</c:v>
                </c:pt>
                <c:pt idx="336">
                  <c:v>0.95</c:v>
                </c:pt>
                <c:pt idx="337">
                  <c:v>0.95</c:v>
                </c:pt>
                <c:pt idx="338">
                  <c:v>0.95</c:v>
                </c:pt>
                <c:pt idx="339">
                  <c:v>0.95</c:v>
                </c:pt>
                <c:pt idx="340">
                  <c:v>0.95</c:v>
                </c:pt>
                <c:pt idx="341">
                  <c:v>0.95</c:v>
                </c:pt>
                <c:pt idx="342">
                  <c:v>0.95</c:v>
                </c:pt>
                <c:pt idx="343">
                  <c:v>0.95</c:v>
                </c:pt>
                <c:pt idx="344">
                  <c:v>0.95</c:v>
                </c:pt>
                <c:pt idx="345">
                  <c:v>0.95</c:v>
                </c:pt>
                <c:pt idx="346">
                  <c:v>0.95</c:v>
                </c:pt>
                <c:pt idx="347">
                  <c:v>0.95</c:v>
                </c:pt>
                <c:pt idx="348">
                  <c:v>0.95</c:v>
                </c:pt>
                <c:pt idx="349">
                  <c:v>0.95</c:v>
                </c:pt>
                <c:pt idx="350">
                  <c:v>0.95</c:v>
                </c:pt>
                <c:pt idx="351">
                  <c:v>0.95</c:v>
                </c:pt>
                <c:pt idx="352">
                  <c:v>0.95</c:v>
                </c:pt>
                <c:pt idx="353">
                  <c:v>0.95</c:v>
                </c:pt>
                <c:pt idx="354">
                  <c:v>0.95</c:v>
                </c:pt>
                <c:pt idx="355">
                  <c:v>0.95</c:v>
                </c:pt>
                <c:pt idx="356">
                  <c:v>0.95</c:v>
                </c:pt>
                <c:pt idx="357">
                  <c:v>0.95</c:v>
                </c:pt>
                <c:pt idx="358">
                  <c:v>0.95</c:v>
                </c:pt>
                <c:pt idx="359">
                  <c:v>0.95</c:v>
                </c:pt>
                <c:pt idx="360">
                  <c:v>0.95</c:v>
                </c:pt>
                <c:pt idx="361">
                  <c:v>0.95</c:v>
                </c:pt>
                <c:pt idx="362">
                  <c:v>0.95</c:v>
                </c:pt>
                <c:pt idx="363">
                  <c:v>0.95</c:v>
                </c:pt>
                <c:pt idx="364">
                  <c:v>0.95</c:v>
                </c:pt>
                <c:pt idx="365">
                  <c:v>0.95</c:v>
                </c:pt>
                <c:pt idx="366">
                  <c:v>0.95</c:v>
                </c:pt>
                <c:pt idx="367">
                  <c:v>0.95</c:v>
                </c:pt>
                <c:pt idx="368">
                  <c:v>0.95</c:v>
                </c:pt>
                <c:pt idx="369">
                  <c:v>0.95</c:v>
                </c:pt>
                <c:pt idx="370">
                  <c:v>0.95</c:v>
                </c:pt>
                <c:pt idx="371">
                  <c:v>0.95</c:v>
                </c:pt>
                <c:pt idx="372">
                  <c:v>0.95</c:v>
                </c:pt>
                <c:pt idx="373">
                  <c:v>0.95</c:v>
                </c:pt>
                <c:pt idx="374">
                  <c:v>0.95</c:v>
                </c:pt>
                <c:pt idx="375">
                  <c:v>0.95</c:v>
                </c:pt>
                <c:pt idx="376">
                  <c:v>0.95</c:v>
                </c:pt>
                <c:pt idx="377">
                  <c:v>0.95</c:v>
                </c:pt>
                <c:pt idx="378">
                  <c:v>0.95</c:v>
                </c:pt>
                <c:pt idx="379">
                  <c:v>0.95</c:v>
                </c:pt>
                <c:pt idx="380">
                  <c:v>0.95</c:v>
                </c:pt>
                <c:pt idx="381">
                  <c:v>0.95</c:v>
                </c:pt>
                <c:pt idx="382">
                  <c:v>0.95</c:v>
                </c:pt>
                <c:pt idx="383">
                  <c:v>0.95</c:v>
                </c:pt>
                <c:pt idx="384">
                  <c:v>0.95</c:v>
                </c:pt>
                <c:pt idx="385">
                  <c:v>0.95</c:v>
                </c:pt>
                <c:pt idx="386">
                  <c:v>0.95</c:v>
                </c:pt>
                <c:pt idx="387">
                  <c:v>0.95</c:v>
                </c:pt>
                <c:pt idx="388">
                  <c:v>0.95</c:v>
                </c:pt>
                <c:pt idx="389">
                  <c:v>0.95</c:v>
                </c:pt>
                <c:pt idx="390">
                  <c:v>0.95</c:v>
                </c:pt>
                <c:pt idx="391">
                  <c:v>0.95</c:v>
                </c:pt>
                <c:pt idx="392">
                  <c:v>0.95</c:v>
                </c:pt>
                <c:pt idx="393">
                  <c:v>0.95</c:v>
                </c:pt>
                <c:pt idx="394">
                  <c:v>0.95</c:v>
                </c:pt>
                <c:pt idx="395">
                  <c:v>0.95</c:v>
                </c:pt>
                <c:pt idx="396">
                  <c:v>0.95</c:v>
                </c:pt>
                <c:pt idx="397">
                  <c:v>0.95</c:v>
                </c:pt>
                <c:pt idx="398">
                  <c:v>0.95</c:v>
                </c:pt>
                <c:pt idx="399">
                  <c:v>0.95</c:v>
                </c:pt>
                <c:pt idx="400">
                  <c:v>0.95</c:v>
                </c:pt>
                <c:pt idx="401">
                  <c:v>0.95</c:v>
                </c:pt>
                <c:pt idx="402">
                  <c:v>0.95</c:v>
                </c:pt>
                <c:pt idx="403">
                  <c:v>0.95</c:v>
                </c:pt>
                <c:pt idx="404">
                  <c:v>0.95</c:v>
                </c:pt>
                <c:pt idx="405">
                  <c:v>0.95</c:v>
                </c:pt>
                <c:pt idx="406">
                  <c:v>0.95</c:v>
                </c:pt>
                <c:pt idx="407">
                  <c:v>0.95</c:v>
                </c:pt>
                <c:pt idx="408">
                  <c:v>0.95</c:v>
                </c:pt>
                <c:pt idx="409">
                  <c:v>0.95</c:v>
                </c:pt>
                <c:pt idx="410">
                  <c:v>0.95</c:v>
                </c:pt>
                <c:pt idx="411">
                  <c:v>0.95</c:v>
                </c:pt>
                <c:pt idx="412">
                  <c:v>0.95</c:v>
                </c:pt>
                <c:pt idx="413">
                  <c:v>0.95</c:v>
                </c:pt>
                <c:pt idx="414">
                  <c:v>0.95</c:v>
                </c:pt>
                <c:pt idx="415">
                  <c:v>0.95</c:v>
                </c:pt>
                <c:pt idx="416">
                  <c:v>0.95</c:v>
                </c:pt>
                <c:pt idx="417">
                  <c:v>0.95</c:v>
                </c:pt>
                <c:pt idx="418">
                  <c:v>0.95</c:v>
                </c:pt>
                <c:pt idx="419">
                  <c:v>0.95</c:v>
                </c:pt>
                <c:pt idx="420">
                  <c:v>0.95</c:v>
                </c:pt>
                <c:pt idx="421">
                  <c:v>0.95</c:v>
                </c:pt>
                <c:pt idx="422">
                  <c:v>0.95</c:v>
                </c:pt>
                <c:pt idx="423">
                  <c:v>0.95</c:v>
                </c:pt>
                <c:pt idx="424">
                  <c:v>0.95</c:v>
                </c:pt>
                <c:pt idx="425">
                  <c:v>0.95</c:v>
                </c:pt>
                <c:pt idx="426">
                  <c:v>0.95</c:v>
                </c:pt>
                <c:pt idx="427">
                  <c:v>0.95</c:v>
                </c:pt>
                <c:pt idx="428">
                  <c:v>0.95</c:v>
                </c:pt>
                <c:pt idx="429">
                  <c:v>0.95</c:v>
                </c:pt>
                <c:pt idx="430">
                  <c:v>0.95</c:v>
                </c:pt>
                <c:pt idx="431">
                  <c:v>0.95</c:v>
                </c:pt>
                <c:pt idx="432">
                  <c:v>0.95</c:v>
                </c:pt>
                <c:pt idx="433">
                  <c:v>0.95</c:v>
                </c:pt>
                <c:pt idx="434">
                  <c:v>0.95</c:v>
                </c:pt>
                <c:pt idx="435">
                  <c:v>0.95</c:v>
                </c:pt>
                <c:pt idx="436">
                  <c:v>0.95</c:v>
                </c:pt>
                <c:pt idx="437">
                  <c:v>0.95</c:v>
                </c:pt>
                <c:pt idx="438">
                  <c:v>0.95</c:v>
                </c:pt>
                <c:pt idx="439">
                  <c:v>0.95</c:v>
                </c:pt>
                <c:pt idx="440">
                  <c:v>0.95</c:v>
                </c:pt>
                <c:pt idx="441">
                  <c:v>0.95</c:v>
                </c:pt>
                <c:pt idx="442">
                  <c:v>0.95</c:v>
                </c:pt>
                <c:pt idx="443">
                  <c:v>0.95</c:v>
                </c:pt>
                <c:pt idx="444">
                  <c:v>0.95</c:v>
                </c:pt>
                <c:pt idx="445">
                  <c:v>0.95</c:v>
                </c:pt>
                <c:pt idx="446">
                  <c:v>0.95</c:v>
                </c:pt>
                <c:pt idx="447">
                  <c:v>0.95</c:v>
                </c:pt>
                <c:pt idx="448">
                  <c:v>0.95</c:v>
                </c:pt>
                <c:pt idx="449">
                  <c:v>0.95</c:v>
                </c:pt>
                <c:pt idx="450">
                  <c:v>0.95</c:v>
                </c:pt>
                <c:pt idx="451">
                  <c:v>0.95</c:v>
                </c:pt>
                <c:pt idx="452">
                  <c:v>0.95</c:v>
                </c:pt>
                <c:pt idx="453">
                  <c:v>0.95</c:v>
                </c:pt>
                <c:pt idx="454">
                  <c:v>0.95</c:v>
                </c:pt>
                <c:pt idx="455">
                  <c:v>0.95</c:v>
                </c:pt>
                <c:pt idx="456">
                  <c:v>0.95</c:v>
                </c:pt>
                <c:pt idx="457">
                  <c:v>0.95</c:v>
                </c:pt>
                <c:pt idx="458">
                  <c:v>0.95</c:v>
                </c:pt>
                <c:pt idx="459">
                  <c:v>0.95</c:v>
                </c:pt>
                <c:pt idx="460">
                  <c:v>0.95</c:v>
                </c:pt>
                <c:pt idx="461">
                  <c:v>0.95</c:v>
                </c:pt>
                <c:pt idx="462">
                  <c:v>0.95</c:v>
                </c:pt>
                <c:pt idx="463">
                  <c:v>0.95</c:v>
                </c:pt>
                <c:pt idx="464">
                  <c:v>0.95</c:v>
                </c:pt>
                <c:pt idx="465">
                  <c:v>0.95</c:v>
                </c:pt>
                <c:pt idx="466">
                  <c:v>0.95</c:v>
                </c:pt>
                <c:pt idx="467">
                  <c:v>0.95</c:v>
                </c:pt>
                <c:pt idx="468">
                  <c:v>0.95</c:v>
                </c:pt>
                <c:pt idx="469">
                  <c:v>0.95</c:v>
                </c:pt>
                <c:pt idx="470">
                  <c:v>0.95</c:v>
                </c:pt>
                <c:pt idx="471">
                  <c:v>0.95</c:v>
                </c:pt>
                <c:pt idx="472">
                  <c:v>0.95</c:v>
                </c:pt>
                <c:pt idx="473">
                  <c:v>0.95</c:v>
                </c:pt>
                <c:pt idx="474">
                  <c:v>0.95</c:v>
                </c:pt>
                <c:pt idx="475">
                  <c:v>0.95</c:v>
                </c:pt>
                <c:pt idx="476">
                  <c:v>0.95</c:v>
                </c:pt>
                <c:pt idx="477">
                  <c:v>0.95</c:v>
                </c:pt>
                <c:pt idx="478">
                  <c:v>0.95</c:v>
                </c:pt>
                <c:pt idx="479">
                  <c:v>0.95</c:v>
                </c:pt>
                <c:pt idx="480">
                  <c:v>0.95</c:v>
                </c:pt>
                <c:pt idx="481">
                  <c:v>0.95</c:v>
                </c:pt>
                <c:pt idx="482">
                  <c:v>0.95</c:v>
                </c:pt>
                <c:pt idx="483">
                  <c:v>0.95</c:v>
                </c:pt>
                <c:pt idx="484">
                  <c:v>0.95</c:v>
                </c:pt>
                <c:pt idx="485">
                  <c:v>0.95</c:v>
                </c:pt>
                <c:pt idx="486">
                  <c:v>0.95</c:v>
                </c:pt>
                <c:pt idx="487">
                  <c:v>0.95</c:v>
                </c:pt>
                <c:pt idx="488">
                  <c:v>0.95</c:v>
                </c:pt>
                <c:pt idx="489">
                  <c:v>0.95</c:v>
                </c:pt>
                <c:pt idx="490">
                  <c:v>0.95</c:v>
                </c:pt>
                <c:pt idx="491">
                  <c:v>0.95</c:v>
                </c:pt>
                <c:pt idx="492">
                  <c:v>0.95</c:v>
                </c:pt>
                <c:pt idx="493">
                  <c:v>0.95</c:v>
                </c:pt>
                <c:pt idx="494">
                  <c:v>0.95</c:v>
                </c:pt>
                <c:pt idx="495">
                  <c:v>0.95</c:v>
                </c:pt>
                <c:pt idx="496">
                  <c:v>0.95</c:v>
                </c:pt>
                <c:pt idx="497">
                  <c:v>0.95</c:v>
                </c:pt>
                <c:pt idx="498">
                  <c:v>0.95</c:v>
                </c:pt>
                <c:pt idx="499">
                  <c:v>0.95</c:v>
                </c:pt>
                <c:pt idx="500">
                  <c:v>0.95</c:v>
                </c:pt>
                <c:pt idx="501">
                  <c:v>0.95</c:v>
                </c:pt>
                <c:pt idx="502">
                  <c:v>0.95</c:v>
                </c:pt>
                <c:pt idx="503">
                  <c:v>0.95</c:v>
                </c:pt>
                <c:pt idx="504">
                  <c:v>0.95</c:v>
                </c:pt>
                <c:pt idx="505">
                  <c:v>0.95</c:v>
                </c:pt>
                <c:pt idx="506">
                  <c:v>0.95</c:v>
                </c:pt>
                <c:pt idx="507">
                  <c:v>0.95</c:v>
                </c:pt>
                <c:pt idx="508">
                  <c:v>0.95</c:v>
                </c:pt>
                <c:pt idx="509">
                  <c:v>0.95</c:v>
                </c:pt>
                <c:pt idx="510">
                  <c:v>0.95</c:v>
                </c:pt>
                <c:pt idx="511">
                  <c:v>0.95</c:v>
                </c:pt>
                <c:pt idx="512">
                  <c:v>0.95</c:v>
                </c:pt>
                <c:pt idx="513">
                  <c:v>0.95</c:v>
                </c:pt>
                <c:pt idx="514">
                  <c:v>0.95</c:v>
                </c:pt>
                <c:pt idx="515">
                  <c:v>0.95</c:v>
                </c:pt>
                <c:pt idx="516">
                  <c:v>0.95</c:v>
                </c:pt>
                <c:pt idx="517">
                  <c:v>0.95</c:v>
                </c:pt>
                <c:pt idx="518">
                  <c:v>0.95</c:v>
                </c:pt>
                <c:pt idx="519">
                  <c:v>0.95</c:v>
                </c:pt>
                <c:pt idx="520">
                  <c:v>0.95</c:v>
                </c:pt>
                <c:pt idx="521">
                  <c:v>0.95</c:v>
                </c:pt>
                <c:pt idx="522">
                  <c:v>0.95</c:v>
                </c:pt>
                <c:pt idx="523">
                  <c:v>0.95</c:v>
                </c:pt>
                <c:pt idx="524">
                  <c:v>0.95</c:v>
                </c:pt>
                <c:pt idx="525">
                  <c:v>0.95</c:v>
                </c:pt>
                <c:pt idx="526">
                  <c:v>0.95</c:v>
                </c:pt>
                <c:pt idx="527">
                  <c:v>0.95</c:v>
                </c:pt>
                <c:pt idx="528">
                  <c:v>0.95</c:v>
                </c:pt>
                <c:pt idx="529">
                  <c:v>0.95</c:v>
                </c:pt>
                <c:pt idx="530">
                  <c:v>0.95</c:v>
                </c:pt>
                <c:pt idx="531">
                  <c:v>0.95</c:v>
                </c:pt>
                <c:pt idx="532">
                  <c:v>0.95</c:v>
                </c:pt>
                <c:pt idx="533">
                  <c:v>0.95</c:v>
                </c:pt>
                <c:pt idx="534">
                  <c:v>0.95</c:v>
                </c:pt>
                <c:pt idx="535">
                  <c:v>0.95</c:v>
                </c:pt>
                <c:pt idx="536">
                  <c:v>0.95</c:v>
                </c:pt>
                <c:pt idx="537">
                  <c:v>0.95</c:v>
                </c:pt>
                <c:pt idx="538">
                  <c:v>0.95</c:v>
                </c:pt>
                <c:pt idx="539">
                  <c:v>0.95</c:v>
                </c:pt>
                <c:pt idx="540">
                  <c:v>0.95</c:v>
                </c:pt>
                <c:pt idx="541">
                  <c:v>0.95</c:v>
                </c:pt>
                <c:pt idx="542">
                  <c:v>0.95</c:v>
                </c:pt>
                <c:pt idx="543">
                  <c:v>0.95</c:v>
                </c:pt>
                <c:pt idx="544">
                  <c:v>0.95</c:v>
                </c:pt>
                <c:pt idx="545">
                  <c:v>0.95</c:v>
                </c:pt>
                <c:pt idx="546">
                  <c:v>0.95</c:v>
                </c:pt>
                <c:pt idx="547">
                  <c:v>0.95</c:v>
                </c:pt>
                <c:pt idx="548">
                  <c:v>0.95</c:v>
                </c:pt>
                <c:pt idx="549">
                  <c:v>0.95</c:v>
                </c:pt>
                <c:pt idx="550">
                  <c:v>0.95</c:v>
                </c:pt>
                <c:pt idx="551">
                  <c:v>0.95</c:v>
                </c:pt>
                <c:pt idx="552">
                  <c:v>0.95</c:v>
                </c:pt>
                <c:pt idx="553">
                  <c:v>0.95</c:v>
                </c:pt>
                <c:pt idx="554">
                  <c:v>0.95</c:v>
                </c:pt>
                <c:pt idx="555">
                  <c:v>0.95</c:v>
                </c:pt>
                <c:pt idx="556">
                  <c:v>0.95</c:v>
                </c:pt>
                <c:pt idx="557">
                  <c:v>0.95</c:v>
                </c:pt>
                <c:pt idx="558">
                  <c:v>0.95</c:v>
                </c:pt>
                <c:pt idx="559">
                  <c:v>0.95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0.95</c:v>
                </c:pt>
                <c:pt idx="566">
                  <c:v>0.95</c:v>
                </c:pt>
                <c:pt idx="567">
                  <c:v>0.95</c:v>
                </c:pt>
                <c:pt idx="568">
                  <c:v>0.95</c:v>
                </c:pt>
                <c:pt idx="569">
                  <c:v>0.95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0.95</c:v>
                </c:pt>
                <c:pt idx="576">
                  <c:v>0.95</c:v>
                </c:pt>
                <c:pt idx="577">
                  <c:v>0.95</c:v>
                </c:pt>
                <c:pt idx="578">
                  <c:v>0.95</c:v>
                </c:pt>
                <c:pt idx="579">
                  <c:v>0.95</c:v>
                </c:pt>
                <c:pt idx="580">
                  <c:v>0.95</c:v>
                </c:pt>
                <c:pt idx="581">
                  <c:v>0.95</c:v>
                </c:pt>
                <c:pt idx="582">
                  <c:v>0.95</c:v>
                </c:pt>
                <c:pt idx="583">
                  <c:v>0.95</c:v>
                </c:pt>
                <c:pt idx="584">
                  <c:v>0.95</c:v>
                </c:pt>
                <c:pt idx="585">
                  <c:v>0.95</c:v>
                </c:pt>
                <c:pt idx="586">
                  <c:v>0.95</c:v>
                </c:pt>
                <c:pt idx="587">
                  <c:v>0.95</c:v>
                </c:pt>
                <c:pt idx="588">
                  <c:v>0.95</c:v>
                </c:pt>
                <c:pt idx="589">
                  <c:v>0.95</c:v>
                </c:pt>
                <c:pt idx="590">
                  <c:v>0.95</c:v>
                </c:pt>
                <c:pt idx="591">
                  <c:v>0.95</c:v>
                </c:pt>
                <c:pt idx="592">
                  <c:v>0.95</c:v>
                </c:pt>
                <c:pt idx="593">
                  <c:v>0.95</c:v>
                </c:pt>
                <c:pt idx="594">
                  <c:v>0.95</c:v>
                </c:pt>
                <c:pt idx="595">
                  <c:v>0.95</c:v>
                </c:pt>
                <c:pt idx="596">
                  <c:v>0.95</c:v>
                </c:pt>
                <c:pt idx="597">
                  <c:v>0.95</c:v>
                </c:pt>
                <c:pt idx="598">
                  <c:v>0.95</c:v>
                </c:pt>
                <c:pt idx="599">
                  <c:v>0.95</c:v>
                </c:pt>
                <c:pt idx="600">
                  <c:v>0.95</c:v>
                </c:pt>
                <c:pt idx="601">
                  <c:v>0.95</c:v>
                </c:pt>
                <c:pt idx="602">
                  <c:v>0.95</c:v>
                </c:pt>
                <c:pt idx="603">
                  <c:v>0.95</c:v>
                </c:pt>
                <c:pt idx="604">
                  <c:v>0.95</c:v>
                </c:pt>
                <c:pt idx="605">
                  <c:v>0.95</c:v>
                </c:pt>
                <c:pt idx="606">
                  <c:v>0.95</c:v>
                </c:pt>
                <c:pt idx="607">
                  <c:v>0.95</c:v>
                </c:pt>
                <c:pt idx="608">
                  <c:v>0.95</c:v>
                </c:pt>
                <c:pt idx="609">
                  <c:v>0.95</c:v>
                </c:pt>
                <c:pt idx="610">
                  <c:v>0.95</c:v>
                </c:pt>
                <c:pt idx="611">
                  <c:v>0.95</c:v>
                </c:pt>
                <c:pt idx="612">
                  <c:v>0.95</c:v>
                </c:pt>
                <c:pt idx="613">
                  <c:v>0.95</c:v>
                </c:pt>
                <c:pt idx="614">
                  <c:v>0.95</c:v>
                </c:pt>
                <c:pt idx="615">
                  <c:v>0.95</c:v>
                </c:pt>
                <c:pt idx="616">
                  <c:v>0.95</c:v>
                </c:pt>
                <c:pt idx="617">
                  <c:v>0.95</c:v>
                </c:pt>
                <c:pt idx="618">
                  <c:v>0.95</c:v>
                </c:pt>
                <c:pt idx="619">
                  <c:v>0.95</c:v>
                </c:pt>
                <c:pt idx="620">
                  <c:v>0.95</c:v>
                </c:pt>
                <c:pt idx="621">
                  <c:v>0.95</c:v>
                </c:pt>
                <c:pt idx="622">
                  <c:v>0.95</c:v>
                </c:pt>
                <c:pt idx="623">
                  <c:v>0.95</c:v>
                </c:pt>
                <c:pt idx="624">
                  <c:v>0.95</c:v>
                </c:pt>
                <c:pt idx="625">
                  <c:v>0.95</c:v>
                </c:pt>
                <c:pt idx="626">
                  <c:v>0.95</c:v>
                </c:pt>
                <c:pt idx="627">
                  <c:v>0.95</c:v>
                </c:pt>
                <c:pt idx="628">
                  <c:v>0.95</c:v>
                </c:pt>
                <c:pt idx="629">
                  <c:v>0.95</c:v>
                </c:pt>
                <c:pt idx="630">
                  <c:v>0.95</c:v>
                </c:pt>
                <c:pt idx="631">
                  <c:v>0.95</c:v>
                </c:pt>
                <c:pt idx="632">
                  <c:v>0.95</c:v>
                </c:pt>
                <c:pt idx="633">
                  <c:v>0.95</c:v>
                </c:pt>
                <c:pt idx="634">
                  <c:v>0.95</c:v>
                </c:pt>
                <c:pt idx="635">
                  <c:v>0.95</c:v>
                </c:pt>
                <c:pt idx="636">
                  <c:v>0.95</c:v>
                </c:pt>
                <c:pt idx="637">
                  <c:v>0.95</c:v>
                </c:pt>
                <c:pt idx="638">
                  <c:v>0.95</c:v>
                </c:pt>
                <c:pt idx="639">
                  <c:v>0.95</c:v>
                </c:pt>
                <c:pt idx="640">
                  <c:v>0.95</c:v>
                </c:pt>
                <c:pt idx="641">
                  <c:v>0.95</c:v>
                </c:pt>
                <c:pt idx="642">
                  <c:v>0.95</c:v>
                </c:pt>
                <c:pt idx="643">
                  <c:v>0.95</c:v>
                </c:pt>
                <c:pt idx="644">
                  <c:v>0.95</c:v>
                </c:pt>
                <c:pt idx="645">
                  <c:v>0.95</c:v>
                </c:pt>
                <c:pt idx="646">
                  <c:v>0.95</c:v>
                </c:pt>
                <c:pt idx="647">
                  <c:v>0.95</c:v>
                </c:pt>
                <c:pt idx="648">
                  <c:v>0.95</c:v>
                </c:pt>
                <c:pt idx="649">
                  <c:v>0.95</c:v>
                </c:pt>
                <c:pt idx="650">
                  <c:v>0.95</c:v>
                </c:pt>
                <c:pt idx="651">
                  <c:v>0.95</c:v>
                </c:pt>
                <c:pt idx="652">
                  <c:v>0.95</c:v>
                </c:pt>
                <c:pt idx="653">
                  <c:v>0.95</c:v>
                </c:pt>
                <c:pt idx="654">
                  <c:v>0.95</c:v>
                </c:pt>
                <c:pt idx="655">
                  <c:v>0.95</c:v>
                </c:pt>
                <c:pt idx="656">
                  <c:v>0.95</c:v>
                </c:pt>
                <c:pt idx="657">
                  <c:v>0.95</c:v>
                </c:pt>
                <c:pt idx="658">
                  <c:v>0.95</c:v>
                </c:pt>
                <c:pt idx="659">
                  <c:v>0.95</c:v>
                </c:pt>
                <c:pt idx="660">
                  <c:v>0.95</c:v>
                </c:pt>
                <c:pt idx="661">
                  <c:v>0.95</c:v>
                </c:pt>
                <c:pt idx="662">
                  <c:v>0.95</c:v>
                </c:pt>
                <c:pt idx="663">
                  <c:v>0.95</c:v>
                </c:pt>
                <c:pt idx="664">
                  <c:v>0.95</c:v>
                </c:pt>
                <c:pt idx="665">
                  <c:v>0.95</c:v>
                </c:pt>
                <c:pt idx="666">
                  <c:v>0.95</c:v>
                </c:pt>
                <c:pt idx="667">
                  <c:v>0.95</c:v>
                </c:pt>
                <c:pt idx="668">
                  <c:v>0.95</c:v>
                </c:pt>
                <c:pt idx="669">
                  <c:v>0.95</c:v>
                </c:pt>
                <c:pt idx="670">
                  <c:v>0.95</c:v>
                </c:pt>
                <c:pt idx="671">
                  <c:v>0.95</c:v>
                </c:pt>
                <c:pt idx="672">
                  <c:v>0.95</c:v>
                </c:pt>
                <c:pt idx="673">
                  <c:v>0.95</c:v>
                </c:pt>
                <c:pt idx="674">
                  <c:v>0.95</c:v>
                </c:pt>
                <c:pt idx="675">
                  <c:v>0.95</c:v>
                </c:pt>
                <c:pt idx="676">
                  <c:v>0.95</c:v>
                </c:pt>
                <c:pt idx="677">
                  <c:v>0.95</c:v>
                </c:pt>
                <c:pt idx="678">
                  <c:v>0.95</c:v>
                </c:pt>
                <c:pt idx="679">
                  <c:v>0.95</c:v>
                </c:pt>
                <c:pt idx="680">
                  <c:v>0.95</c:v>
                </c:pt>
                <c:pt idx="681">
                  <c:v>0.95</c:v>
                </c:pt>
                <c:pt idx="682">
                  <c:v>0.95</c:v>
                </c:pt>
                <c:pt idx="683">
                  <c:v>0.95</c:v>
                </c:pt>
                <c:pt idx="684">
                  <c:v>0.95</c:v>
                </c:pt>
                <c:pt idx="685">
                  <c:v>0.95</c:v>
                </c:pt>
                <c:pt idx="686">
                  <c:v>0.95</c:v>
                </c:pt>
                <c:pt idx="687">
                  <c:v>0.95</c:v>
                </c:pt>
                <c:pt idx="688">
                  <c:v>0.95</c:v>
                </c:pt>
                <c:pt idx="689">
                  <c:v>0.95</c:v>
                </c:pt>
                <c:pt idx="690">
                  <c:v>0.95</c:v>
                </c:pt>
                <c:pt idx="691">
                  <c:v>0.95</c:v>
                </c:pt>
                <c:pt idx="692">
                  <c:v>0.95</c:v>
                </c:pt>
                <c:pt idx="693">
                  <c:v>0.95</c:v>
                </c:pt>
                <c:pt idx="694">
                  <c:v>0.95</c:v>
                </c:pt>
                <c:pt idx="695">
                  <c:v>0.95</c:v>
                </c:pt>
                <c:pt idx="696">
                  <c:v>0.95</c:v>
                </c:pt>
                <c:pt idx="697">
                  <c:v>0.95</c:v>
                </c:pt>
                <c:pt idx="698">
                  <c:v>0.95</c:v>
                </c:pt>
                <c:pt idx="699">
                  <c:v>0.95</c:v>
                </c:pt>
                <c:pt idx="700">
                  <c:v>0.95</c:v>
                </c:pt>
                <c:pt idx="701">
                  <c:v>0.95</c:v>
                </c:pt>
                <c:pt idx="702">
                  <c:v>0.95</c:v>
                </c:pt>
                <c:pt idx="703">
                  <c:v>0.95</c:v>
                </c:pt>
                <c:pt idx="704">
                  <c:v>0.95</c:v>
                </c:pt>
                <c:pt idx="705">
                  <c:v>0.95</c:v>
                </c:pt>
                <c:pt idx="706">
                  <c:v>0.95</c:v>
                </c:pt>
                <c:pt idx="707">
                  <c:v>0.95</c:v>
                </c:pt>
                <c:pt idx="708">
                  <c:v>0.95</c:v>
                </c:pt>
                <c:pt idx="709">
                  <c:v>0.95</c:v>
                </c:pt>
                <c:pt idx="710">
                  <c:v>0.95</c:v>
                </c:pt>
                <c:pt idx="711">
                  <c:v>0.95</c:v>
                </c:pt>
                <c:pt idx="712">
                  <c:v>0.95</c:v>
                </c:pt>
                <c:pt idx="713">
                  <c:v>0.95</c:v>
                </c:pt>
                <c:pt idx="714">
                  <c:v>0.95</c:v>
                </c:pt>
                <c:pt idx="715">
                  <c:v>0.95</c:v>
                </c:pt>
                <c:pt idx="716">
                  <c:v>0.95</c:v>
                </c:pt>
                <c:pt idx="717">
                  <c:v>0.95</c:v>
                </c:pt>
                <c:pt idx="718">
                  <c:v>0.95</c:v>
                </c:pt>
                <c:pt idx="719">
                  <c:v>0.95</c:v>
                </c:pt>
                <c:pt idx="720">
                  <c:v>0.95</c:v>
                </c:pt>
                <c:pt idx="721">
                  <c:v>0.95</c:v>
                </c:pt>
                <c:pt idx="722">
                  <c:v>0.95</c:v>
                </c:pt>
                <c:pt idx="723">
                  <c:v>0.95</c:v>
                </c:pt>
                <c:pt idx="724">
                  <c:v>0.95</c:v>
                </c:pt>
                <c:pt idx="725">
                  <c:v>0.95</c:v>
                </c:pt>
                <c:pt idx="726">
                  <c:v>0.95</c:v>
                </c:pt>
                <c:pt idx="727">
                  <c:v>0.95</c:v>
                </c:pt>
                <c:pt idx="728">
                  <c:v>0.95</c:v>
                </c:pt>
                <c:pt idx="729">
                  <c:v>0.95</c:v>
                </c:pt>
                <c:pt idx="730">
                  <c:v>0.95</c:v>
                </c:pt>
                <c:pt idx="731">
                  <c:v>0.95</c:v>
                </c:pt>
                <c:pt idx="732">
                  <c:v>0.95</c:v>
                </c:pt>
                <c:pt idx="733">
                  <c:v>0.95</c:v>
                </c:pt>
                <c:pt idx="734">
                  <c:v>0.95</c:v>
                </c:pt>
                <c:pt idx="735">
                  <c:v>0.95</c:v>
                </c:pt>
                <c:pt idx="736">
                  <c:v>0.95</c:v>
                </c:pt>
                <c:pt idx="737">
                  <c:v>0.95</c:v>
                </c:pt>
                <c:pt idx="738">
                  <c:v>0.95</c:v>
                </c:pt>
                <c:pt idx="739">
                  <c:v>0.95</c:v>
                </c:pt>
                <c:pt idx="740">
                  <c:v>0.95</c:v>
                </c:pt>
                <c:pt idx="741">
                  <c:v>0.95</c:v>
                </c:pt>
                <c:pt idx="742">
                  <c:v>0.95</c:v>
                </c:pt>
                <c:pt idx="743">
                  <c:v>0.95</c:v>
                </c:pt>
                <c:pt idx="744">
                  <c:v>0.95</c:v>
                </c:pt>
                <c:pt idx="745">
                  <c:v>0.95</c:v>
                </c:pt>
                <c:pt idx="746">
                  <c:v>0.95</c:v>
                </c:pt>
                <c:pt idx="747">
                  <c:v>0.95</c:v>
                </c:pt>
                <c:pt idx="748">
                  <c:v>0.95</c:v>
                </c:pt>
                <c:pt idx="749">
                  <c:v>0.95</c:v>
                </c:pt>
                <c:pt idx="750">
                  <c:v>0.95</c:v>
                </c:pt>
                <c:pt idx="751">
                  <c:v>0.95</c:v>
                </c:pt>
                <c:pt idx="752">
                  <c:v>0.95</c:v>
                </c:pt>
                <c:pt idx="753">
                  <c:v>0.95</c:v>
                </c:pt>
                <c:pt idx="754">
                  <c:v>0.95</c:v>
                </c:pt>
                <c:pt idx="755">
                  <c:v>0.95</c:v>
                </c:pt>
                <c:pt idx="756">
                  <c:v>0.95</c:v>
                </c:pt>
                <c:pt idx="757">
                  <c:v>0.95</c:v>
                </c:pt>
                <c:pt idx="758">
                  <c:v>0.95</c:v>
                </c:pt>
                <c:pt idx="759">
                  <c:v>0.95</c:v>
                </c:pt>
                <c:pt idx="760">
                  <c:v>0.95</c:v>
                </c:pt>
                <c:pt idx="761">
                  <c:v>0.95</c:v>
                </c:pt>
                <c:pt idx="762">
                  <c:v>0.95</c:v>
                </c:pt>
                <c:pt idx="763">
                  <c:v>0.95</c:v>
                </c:pt>
                <c:pt idx="764">
                  <c:v>0.95</c:v>
                </c:pt>
                <c:pt idx="765">
                  <c:v>0.95</c:v>
                </c:pt>
                <c:pt idx="766">
                  <c:v>0.95</c:v>
                </c:pt>
                <c:pt idx="767">
                  <c:v>0.95</c:v>
                </c:pt>
                <c:pt idx="768">
                  <c:v>0.95</c:v>
                </c:pt>
                <c:pt idx="769">
                  <c:v>0.95</c:v>
                </c:pt>
                <c:pt idx="770">
                  <c:v>0.95</c:v>
                </c:pt>
                <c:pt idx="771">
                  <c:v>0.95</c:v>
                </c:pt>
                <c:pt idx="772">
                  <c:v>0.95</c:v>
                </c:pt>
                <c:pt idx="773">
                  <c:v>0.95</c:v>
                </c:pt>
                <c:pt idx="774">
                  <c:v>0.95</c:v>
                </c:pt>
                <c:pt idx="775">
                  <c:v>0.95</c:v>
                </c:pt>
                <c:pt idx="776">
                  <c:v>0.95</c:v>
                </c:pt>
                <c:pt idx="777">
                  <c:v>0.95</c:v>
                </c:pt>
                <c:pt idx="778">
                  <c:v>0.95</c:v>
                </c:pt>
                <c:pt idx="779">
                  <c:v>0.95</c:v>
                </c:pt>
                <c:pt idx="780">
                  <c:v>0.95</c:v>
                </c:pt>
                <c:pt idx="781">
                  <c:v>0.95</c:v>
                </c:pt>
                <c:pt idx="782">
                  <c:v>0.95</c:v>
                </c:pt>
                <c:pt idx="783">
                  <c:v>0.95</c:v>
                </c:pt>
                <c:pt idx="784">
                  <c:v>0.95</c:v>
                </c:pt>
                <c:pt idx="785">
                  <c:v>0.95</c:v>
                </c:pt>
                <c:pt idx="786">
                  <c:v>0.95</c:v>
                </c:pt>
                <c:pt idx="787">
                  <c:v>0.95</c:v>
                </c:pt>
                <c:pt idx="788">
                  <c:v>0.95</c:v>
                </c:pt>
                <c:pt idx="789">
                  <c:v>0.95</c:v>
                </c:pt>
                <c:pt idx="790">
                  <c:v>0.95</c:v>
                </c:pt>
                <c:pt idx="791">
                  <c:v>0.95</c:v>
                </c:pt>
                <c:pt idx="792">
                  <c:v>0.95</c:v>
                </c:pt>
                <c:pt idx="793">
                  <c:v>0.95</c:v>
                </c:pt>
                <c:pt idx="794">
                  <c:v>0.95</c:v>
                </c:pt>
                <c:pt idx="795">
                  <c:v>0.95</c:v>
                </c:pt>
                <c:pt idx="796">
                  <c:v>0.95</c:v>
                </c:pt>
                <c:pt idx="797">
                  <c:v>0.95</c:v>
                </c:pt>
                <c:pt idx="798">
                  <c:v>0.95</c:v>
                </c:pt>
                <c:pt idx="799">
                  <c:v>0.95</c:v>
                </c:pt>
                <c:pt idx="800">
                  <c:v>0.95</c:v>
                </c:pt>
                <c:pt idx="801">
                  <c:v>0.95</c:v>
                </c:pt>
                <c:pt idx="802">
                  <c:v>0.95</c:v>
                </c:pt>
                <c:pt idx="803">
                  <c:v>0.95</c:v>
                </c:pt>
                <c:pt idx="804">
                  <c:v>0.95</c:v>
                </c:pt>
                <c:pt idx="805">
                  <c:v>0.95</c:v>
                </c:pt>
                <c:pt idx="806">
                  <c:v>0.95</c:v>
                </c:pt>
                <c:pt idx="807">
                  <c:v>0.95</c:v>
                </c:pt>
                <c:pt idx="808">
                  <c:v>0.95</c:v>
                </c:pt>
                <c:pt idx="809">
                  <c:v>0.95</c:v>
                </c:pt>
                <c:pt idx="810">
                  <c:v>0.95</c:v>
                </c:pt>
                <c:pt idx="811">
                  <c:v>0.95</c:v>
                </c:pt>
                <c:pt idx="812">
                  <c:v>0.95</c:v>
                </c:pt>
                <c:pt idx="813">
                  <c:v>0.95</c:v>
                </c:pt>
                <c:pt idx="814">
                  <c:v>0.95</c:v>
                </c:pt>
                <c:pt idx="815">
                  <c:v>0.95</c:v>
                </c:pt>
                <c:pt idx="816">
                  <c:v>0.95</c:v>
                </c:pt>
                <c:pt idx="817">
                  <c:v>0.95</c:v>
                </c:pt>
                <c:pt idx="818">
                  <c:v>0.95</c:v>
                </c:pt>
                <c:pt idx="819">
                  <c:v>0.95</c:v>
                </c:pt>
                <c:pt idx="820">
                  <c:v>0.95</c:v>
                </c:pt>
                <c:pt idx="821">
                  <c:v>0.95</c:v>
                </c:pt>
                <c:pt idx="822">
                  <c:v>0.95</c:v>
                </c:pt>
                <c:pt idx="823">
                  <c:v>0.95</c:v>
                </c:pt>
                <c:pt idx="824">
                  <c:v>0.95</c:v>
                </c:pt>
                <c:pt idx="825">
                  <c:v>0.95</c:v>
                </c:pt>
                <c:pt idx="826">
                  <c:v>0.95</c:v>
                </c:pt>
                <c:pt idx="827">
                  <c:v>0.95</c:v>
                </c:pt>
                <c:pt idx="828">
                  <c:v>0.95</c:v>
                </c:pt>
                <c:pt idx="829">
                  <c:v>0.95</c:v>
                </c:pt>
                <c:pt idx="830">
                  <c:v>0.95</c:v>
                </c:pt>
                <c:pt idx="831">
                  <c:v>0.95</c:v>
                </c:pt>
                <c:pt idx="832">
                  <c:v>0.95</c:v>
                </c:pt>
                <c:pt idx="833">
                  <c:v>0.95</c:v>
                </c:pt>
                <c:pt idx="834">
                  <c:v>0.95</c:v>
                </c:pt>
                <c:pt idx="835">
                  <c:v>0.95</c:v>
                </c:pt>
                <c:pt idx="836">
                  <c:v>0.95</c:v>
                </c:pt>
                <c:pt idx="837">
                  <c:v>0.95</c:v>
                </c:pt>
                <c:pt idx="838">
                  <c:v>0.95</c:v>
                </c:pt>
                <c:pt idx="839">
                  <c:v>0.95</c:v>
                </c:pt>
                <c:pt idx="840">
                  <c:v>0.95</c:v>
                </c:pt>
                <c:pt idx="841">
                  <c:v>0.95</c:v>
                </c:pt>
                <c:pt idx="842">
                  <c:v>0.95</c:v>
                </c:pt>
                <c:pt idx="843">
                  <c:v>0.95</c:v>
                </c:pt>
                <c:pt idx="844">
                  <c:v>0.95</c:v>
                </c:pt>
                <c:pt idx="845">
                  <c:v>0.95</c:v>
                </c:pt>
                <c:pt idx="846">
                  <c:v>0.95</c:v>
                </c:pt>
                <c:pt idx="847">
                  <c:v>0.95</c:v>
                </c:pt>
                <c:pt idx="848">
                  <c:v>0.95</c:v>
                </c:pt>
                <c:pt idx="849">
                  <c:v>0.95</c:v>
                </c:pt>
                <c:pt idx="850">
                  <c:v>0.95</c:v>
                </c:pt>
                <c:pt idx="851">
                  <c:v>0.95</c:v>
                </c:pt>
                <c:pt idx="852">
                  <c:v>0.95</c:v>
                </c:pt>
                <c:pt idx="853">
                  <c:v>0.95</c:v>
                </c:pt>
                <c:pt idx="854">
                  <c:v>0.95</c:v>
                </c:pt>
                <c:pt idx="855">
                  <c:v>0.95</c:v>
                </c:pt>
                <c:pt idx="856">
                  <c:v>0.95</c:v>
                </c:pt>
                <c:pt idx="857">
                  <c:v>0.95</c:v>
                </c:pt>
                <c:pt idx="858">
                  <c:v>0.95</c:v>
                </c:pt>
                <c:pt idx="859">
                  <c:v>0.95</c:v>
                </c:pt>
                <c:pt idx="860">
                  <c:v>0.95</c:v>
                </c:pt>
                <c:pt idx="861">
                  <c:v>0.95</c:v>
                </c:pt>
                <c:pt idx="862">
                  <c:v>0.95</c:v>
                </c:pt>
                <c:pt idx="863">
                  <c:v>0.95</c:v>
                </c:pt>
                <c:pt idx="864">
                  <c:v>0.95</c:v>
                </c:pt>
                <c:pt idx="865">
                  <c:v>0.95</c:v>
                </c:pt>
                <c:pt idx="866">
                  <c:v>0.95</c:v>
                </c:pt>
                <c:pt idx="867">
                  <c:v>0.95</c:v>
                </c:pt>
                <c:pt idx="868">
                  <c:v>0.95</c:v>
                </c:pt>
                <c:pt idx="869">
                  <c:v>0.95</c:v>
                </c:pt>
                <c:pt idx="870">
                  <c:v>0.95</c:v>
                </c:pt>
                <c:pt idx="871">
                  <c:v>0.95</c:v>
                </c:pt>
                <c:pt idx="872">
                  <c:v>0.95</c:v>
                </c:pt>
                <c:pt idx="873">
                  <c:v>0.95</c:v>
                </c:pt>
                <c:pt idx="874">
                  <c:v>0.95</c:v>
                </c:pt>
                <c:pt idx="875">
                  <c:v>0.95</c:v>
                </c:pt>
                <c:pt idx="876">
                  <c:v>0.95</c:v>
                </c:pt>
                <c:pt idx="877">
                  <c:v>0.95</c:v>
                </c:pt>
                <c:pt idx="878">
                  <c:v>0.95</c:v>
                </c:pt>
                <c:pt idx="879">
                  <c:v>0.95</c:v>
                </c:pt>
                <c:pt idx="880">
                  <c:v>0.95</c:v>
                </c:pt>
                <c:pt idx="881">
                  <c:v>0.95</c:v>
                </c:pt>
                <c:pt idx="882">
                  <c:v>0.95</c:v>
                </c:pt>
                <c:pt idx="883">
                  <c:v>0.95</c:v>
                </c:pt>
                <c:pt idx="884">
                  <c:v>0.95</c:v>
                </c:pt>
                <c:pt idx="885">
                  <c:v>0.95</c:v>
                </c:pt>
                <c:pt idx="886">
                  <c:v>0.95</c:v>
                </c:pt>
                <c:pt idx="887">
                  <c:v>0.95</c:v>
                </c:pt>
                <c:pt idx="888">
                  <c:v>0.95</c:v>
                </c:pt>
                <c:pt idx="889">
                  <c:v>0.95</c:v>
                </c:pt>
                <c:pt idx="890">
                  <c:v>0.95</c:v>
                </c:pt>
                <c:pt idx="891">
                  <c:v>0.95</c:v>
                </c:pt>
                <c:pt idx="892">
                  <c:v>0.95</c:v>
                </c:pt>
                <c:pt idx="893">
                  <c:v>0.95</c:v>
                </c:pt>
                <c:pt idx="894">
                  <c:v>0.95</c:v>
                </c:pt>
                <c:pt idx="895">
                  <c:v>0.95</c:v>
                </c:pt>
                <c:pt idx="896">
                  <c:v>0.95</c:v>
                </c:pt>
                <c:pt idx="897">
                  <c:v>0.95</c:v>
                </c:pt>
                <c:pt idx="898">
                  <c:v>0.95</c:v>
                </c:pt>
                <c:pt idx="899">
                  <c:v>0.95</c:v>
                </c:pt>
                <c:pt idx="900">
                  <c:v>0.95</c:v>
                </c:pt>
                <c:pt idx="901">
                  <c:v>0.95</c:v>
                </c:pt>
                <c:pt idx="902">
                  <c:v>0.95</c:v>
                </c:pt>
                <c:pt idx="903">
                  <c:v>0.95</c:v>
                </c:pt>
                <c:pt idx="904">
                  <c:v>0.95</c:v>
                </c:pt>
                <c:pt idx="905">
                  <c:v>0.95</c:v>
                </c:pt>
                <c:pt idx="906">
                  <c:v>0.95</c:v>
                </c:pt>
                <c:pt idx="907">
                  <c:v>0.95</c:v>
                </c:pt>
                <c:pt idx="908">
                  <c:v>0.95</c:v>
                </c:pt>
                <c:pt idx="909">
                  <c:v>0.95</c:v>
                </c:pt>
                <c:pt idx="910">
                  <c:v>0.95</c:v>
                </c:pt>
                <c:pt idx="911">
                  <c:v>0.95</c:v>
                </c:pt>
                <c:pt idx="912">
                  <c:v>0.95</c:v>
                </c:pt>
                <c:pt idx="913">
                  <c:v>0.95</c:v>
                </c:pt>
                <c:pt idx="914">
                  <c:v>0.95</c:v>
                </c:pt>
                <c:pt idx="915">
                  <c:v>0.95</c:v>
                </c:pt>
                <c:pt idx="916">
                  <c:v>0.95</c:v>
                </c:pt>
                <c:pt idx="917">
                  <c:v>0.95</c:v>
                </c:pt>
                <c:pt idx="918">
                  <c:v>0.95</c:v>
                </c:pt>
                <c:pt idx="919">
                  <c:v>0.95</c:v>
                </c:pt>
                <c:pt idx="920">
                  <c:v>0.95</c:v>
                </c:pt>
                <c:pt idx="921">
                  <c:v>0.95</c:v>
                </c:pt>
                <c:pt idx="922">
                  <c:v>0.95</c:v>
                </c:pt>
                <c:pt idx="923">
                  <c:v>0.95</c:v>
                </c:pt>
                <c:pt idx="924">
                  <c:v>0.95</c:v>
                </c:pt>
                <c:pt idx="925">
                  <c:v>0.95</c:v>
                </c:pt>
                <c:pt idx="926">
                  <c:v>0.95</c:v>
                </c:pt>
                <c:pt idx="927">
                  <c:v>0.95</c:v>
                </c:pt>
                <c:pt idx="928">
                  <c:v>0.95</c:v>
                </c:pt>
                <c:pt idx="929">
                  <c:v>0.95</c:v>
                </c:pt>
                <c:pt idx="930">
                  <c:v>0.95</c:v>
                </c:pt>
                <c:pt idx="931">
                  <c:v>0.95</c:v>
                </c:pt>
                <c:pt idx="932">
                  <c:v>0.95</c:v>
                </c:pt>
                <c:pt idx="933">
                  <c:v>0.95</c:v>
                </c:pt>
                <c:pt idx="934">
                  <c:v>0.95</c:v>
                </c:pt>
                <c:pt idx="935">
                  <c:v>0.95</c:v>
                </c:pt>
                <c:pt idx="936">
                  <c:v>0.95</c:v>
                </c:pt>
                <c:pt idx="937">
                  <c:v>0.95</c:v>
                </c:pt>
                <c:pt idx="938">
                  <c:v>0.95</c:v>
                </c:pt>
                <c:pt idx="939">
                  <c:v>0.95</c:v>
                </c:pt>
                <c:pt idx="940">
                  <c:v>0.95</c:v>
                </c:pt>
                <c:pt idx="941">
                  <c:v>0.95</c:v>
                </c:pt>
                <c:pt idx="942">
                  <c:v>0.95</c:v>
                </c:pt>
                <c:pt idx="943">
                  <c:v>0.95</c:v>
                </c:pt>
                <c:pt idx="944">
                  <c:v>0.95</c:v>
                </c:pt>
                <c:pt idx="945">
                  <c:v>0.95</c:v>
                </c:pt>
                <c:pt idx="946">
                  <c:v>0.95</c:v>
                </c:pt>
                <c:pt idx="947">
                  <c:v>0.95</c:v>
                </c:pt>
                <c:pt idx="948">
                  <c:v>0.95</c:v>
                </c:pt>
                <c:pt idx="949">
                  <c:v>0.95</c:v>
                </c:pt>
                <c:pt idx="950">
                  <c:v>0.95</c:v>
                </c:pt>
                <c:pt idx="951">
                  <c:v>0.95</c:v>
                </c:pt>
                <c:pt idx="952">
                  <c:v>0.95</c:v>
                </c:pt>
                <c:pt idx="953">
                  <c:v>0.95</c:v>
                </c:pt>
                <c:pt idx="954">
                  <c:v>0.95</c:v>
                </c:pt>
                <c:pt idx="955">
                  <c:v>0.95</c:v>
                </c:pt>
                <c:pt idx="956">
                  <c:v>0.95</c:v>
                </c:pt>
                <c:pt idx="957">
                  <c:v>0.95</c:v>
                </c:pt>
                <c:pt idx="958">
                  <c:v>0.95</c:v>
                </c:pt>
                <c:pt idx="959">
                  <c:v>0.95</c:v>
                </c:pt>
                <c:pt idx="960">
                  <c:v>0.95</c:v>
                </c:pt>
                <c:pt idx="961">
                  <c:v>0.95</c:v>
                </c:pt>
                <c:pt idx="962">
                  <c:v>0.95</c:v>
                </c:pt>
                <c:pt idx="963">
                  <c:v>0.95</c:v>
                </c:pt>
                <c:pt idx="964">
                  <c:v>0.95</c:v>
                </c:pt>
                <c:pt idx="965">
                  <c:v>0.95</c:v>
                </c:pt>
                <c:pt idx="966">
                  <c:v>0.95</c:v>
                </c:pt>
                <c:pt idx="967">
                  <c:v>0.95</c:v>
                </c:pt>
                <c:pt idx="968">
                  <c:v>0.95</c:v>
                </c:pt>
                <c:pt idx="969">
                  <c:v>0.95</c:v>
                </c:pt>
                <c:pt idx="970">
                  <c:v>0.95</c:v>
                </c:pt>
                <c:pt idx="971">
                  <c:v>0.95</c:v>
                </c:pt>
                <c:pt idx="972">
                  <c:v>0.95</c:v>
                </c:pt>
                <c:pt idx="973">
                  <c:v>0.95</c:v>
                </c:pt>
                <c:pt idx="974">
                  <c:v>0.95</c:v>
                </c:pt>
                <c:pt idx="975">
                  <c:v>0.95</c:v>
                </c:pt>
                <c:pt idx="976">
                  <c:v>0.95</c:v>
                </c:pt>
                <c:pt idx="977">
                  <c:v>0.95</c:v>
                </c:pt>
                <c:pt idx="978">
                  <c:v>0.95</c:v>
                </c:pt>
                <c:pt idx="979">
                  <c:v>0.95</c:v>
                </c:pt>
                <c:pt idx="980">
                  <c:v>0.95</c:v>
                </c:pt>
                <c:pt idx="981">
                  <c:v>0.95</c:v>
                </c:pt>
                <c:pt idx="982">
                  <c:v>0.95</c:v>
                </c:pt>
                <c:pt idx="983">
                  <c:v>0.95</c:v>
                </c:pt>
                <c:pt idx="984">
                  <c:v>0.95</c:v>
                </c:pt>
                <c:pt idx="985">
                  <c:v>0.95</c:v>
                </c:pt>
                <c:pt idx="986">
                  <c:v>0.95</c:v>
                </c:pt>
                <c:pt idx="987">
                  <c:v>0.95</c:v>
                </c:pt>
                <c:pt idx="988">
                  <c:v>0.95</c:v>
                </c:pt>
                <c:pt idx="989">
                  <c:v>0.95</c:v>
                </c:pt>
                <c:pt idx="990">
                  <c:v>0.95</c:v>
                </c:pt>
                <c:pt idx="991">
                  <c:v>0.95</c:v>
                </c:pt>
                <c:pt idx="992">
                  <c:v>0.95</c:v>
                </c:pt>
                <c:pt idx="993">
                  <c:v>0.95</c:v>
                </c:pt>
                <c:pt idx="994">
                  <c:v>0.95</c:v>
                </c:pt>
                <c:pt idx="995">
                  <c:v>0.95</c:v>
                </c:pt>
                <c:pt idx="996">
                  <c:v>0.95</c:v>
                </c:pt>
                <c:pt idx="997">
                  <c:v>0.95</c:v>
                </c:pt>
                <c:pt idx="998">
                  <c:v>0.95</c:v>
                </c:pt>
                <c:pt idx="999">
                  <c:v>0.95</c:v>
                </c:pt>
                <c:pt idx="1000">
                  <c:v>0.95</c:v>
                </c:pt>
                <c:pt idx="1001">
                  <c:v>0.95</c:v>
                </c:pt>
                <c:pt idx="1002">
                  <c:v>0.95</c:v>
                </c:pt>
                <c:pt idx="1003">
                  <c:v>0.95</c:v>
                </c:pt>
                <c:pt idx="1004">
                  <c:v>0.95</c:v>
                </c:pt>
                <c:pt idx="1005">
                  <c:v>0.95</c:v>
                </c:pt>
                <c:pt idx="1006">
                  <c:v>0.95</c:v>
                </c:pt>
                <c:pt idx="1007">
                  <c:v>0.95</c:v>
                </c:pt>
                <c:pt idx="1008">
                  <c:v>0.95</c:v>
                </c:pt>
                <c:pt idx="1009">
                  <c:v>0.95</c:v>
                </c:pt>
                <c:pt idx="1010">
                  <c:v>0.95</c:v>
                </c:pt>
                <c:pt idx="1011">
                  <c:v>0.95</c:v>
                </c:pt>
                <c:pt idx="1012">
                  <c:v>0.95</c:v>
                </c:pt>
                <c:pt idx="1013">
                  <c:v>0.95</c:v>
                </c:pt>
                <c:pt idx="1014">
                  <c:v>0.95</c:v>
                </c:pt>
                <c:pt idx="1015">
                  <c:v>0.95</c:v>
                </c:pt>
                <c:pt idx="1016">
                  <c:v>0.95</c:v>
                </c:pt>
                <c:pt idx="1017">
                  <c:v>0.95</c:v>
                </c:pt>
                <c:pt idx="1018">
                  <c:v>0.95</c:v>
                </c:pt>
                <c:pt idx="1019">
                  <c:v>0.95</c:v>
                </c:pt>
                <c:pt idx="1020">
                  <c:v>0.95</c:v>
                </c:pt>
                <c:pt idx="1021">
                  <c:v>0.95</c:v>
                </c:pt>
                <c:pt idx="1022">
                  <c:v>0.95</c:v>
                </c:pt>
                <c:pt idx="1023">
                  <c:v>0.95</c:v>
                </c:pt>
                <c:pt idx="1024">
                  <c:v>0.95</c:v>
                </c:pt>
                <c:pt idx="1025">
                  <c:v>0.95</c:v>
                </c:pt>
                <c:pt idx="1026">
                  <c:v>0.95</c:v>
                </c:pt>
                <c:pt idx="1027">
                  <c:v>0.95</c:v>
                </c:pt>
                <c:pt idx="1028">
                  <c:v>0.95</c:v>
                </c:pt>
                <c:pt idx="1029">
                  <c:v>0.95</c:v>
                </c:pt>
                <c:pt idx="1030">
                  <c:v>0.95</c:v>
                </c:pt>
                <c:pt idx="1031">
                  <c:v>0.95</c:v>
                </c:pt>
                <c:pt idx="1032">
                  <c:v>0.95</c:v>
                </c:pt>
                <c:pt idx="1033">
                  <c:v>0.95</c:v>
                </c:pt>
                <c:pt idx="1034">
                  <c:v>0.95</c:v>
                </c:pt>
                <c:pt idx="1035">
                  <c:v>0.95</c:v>
                </c:pt>
                <c:pt idx="1036">
                  <c:v>0.95</c:v>
                </c:pt>
                <c:pt idx="1037">
                  <c:v>0.95</c:v>
                </c:pt>
                <c:pt idx="1038">
                  <c:v>0.95</c:v>
                </c:pt>
                <c:pt idx="1039">
                  <c:v>0.95</c:v>
                </c:pt>
                <c:pt idx="1040">
                  <c:v>0.95</c:v>
                </c:pt>
                <c:pt idx="1041">
                  <c:v>0.95</c:v>
                </c:pt>
                <c:pt idx="1042">
                  <c:v>0.95</c:v>
                </c:pt>
                <c:pt idx="1043">
                  <c:v>0.95</c:v>
                </c:pt>
                <c:pt idx="1044">
                  <c:v>0.95</c:v>
                </c:pt>
                <c:pt idx="1045">
                  <c:v>0.95</c:v>
                </c:pt>
                <c:pt idx="1046">
                  <c:v>0.95</c:v>
                </c:pt>
                <c:pt idx="1047">
                  <c:v>0.95</c:v>
                </c:pt>
                <c:pt idx="1048">
                  <c:v>0.95</c:v>
                </c:pt>
                <c:pt idx="1049">
                  <c:v>0.95</c:v>
                </c:pt>
                <c:pt idx="1050">
                  <c:v>0.95</c:v>
                </c:pt>
                <c:pt idx="1051">
                  <c:v>0.95</c:v>
                </c:pt>
                <c:pt idx="1052">
                  <c:v>0.95</c:v>
                </c:pt>
                <c:pt idx="1053">
                  <c:v>0.95</c:v>
                </c:pt>
                <c:pt idx="1054">
                  <c:v>0.95</c:v>
                </c:pt>
                <c:pt idx="1055">
                  <c:v>0.95</c:v>
                </c:pt>
                <c:pt idx="1056">
                  <c:v>0.95</c:v>
                </c:pt>
                <c:pt idx="1057">
                  <c:v>0.95</c:v>
                </c:pt>
                <c:pt idx="1058">
                  <c:v>0.95</c:v>
                </c:pt>
                <c:pt idx="1059">
                  <c:v>0.95</c:v>
                </c:pt>
                <c:pt idx="1060">
                  <c:v>0.95</c:v>
                </c:pt>
                <c:pt idx="1061">
                  <c:v>0.95</c:v>
                </c:pt>
                <c:pt idx="1062">
                  <c:v>0.95</c:v>
                </c:pt>
                <c:pt idx="1063">
                  <c:v>0.95</c:v>
                </c:pt>
                <c:pt idx="1064">
                  <c:v>0.95</c:v>
                </c:pt>
                <c:pt idx="1065">
                  <c:v>0.95</c:v>
                </c:pt>
                <c:pt idx="1066">
                  <c:v>0.95</c:v>
                </c:pt>
                <c:pt idx="1067">
                  <c:v>0.95</c:v>
                </c:pt>
                <c:pt idx="1068">
                  <c:v>0.95</c:v>
                </c:pt>
                <c:pt idx="1069">
                  <c:v>0.95</c:v>
                </c:pt>
                <c:pt idx="1070">
                  <c:v>0.95</c:v>
                </c:pt>
                <c:pt idx="1071">
                  <c:v>0.95</c:v>
                </c:pt>
                <c:pt idx="1072">
                  <c:v>0.95</c:v>
                </c:pt>
                <c:pt idx="1073">
                  <c:v>0.95</c:v>
                </c:pt>
                <c:pt idx="1074">
                  <c:v>0.95</c:v>
                </c:pt>
                <c:pt idx="1075">
                  <c:v>0.95</c:v>
                </c:pt>
                <c:pt idx="1076">
                  <c:v>0.95</c:v>
                </c:pt>
                <c:pt idx="1077">
                  <c:v>0.95</c:v>
                </c:pt>
                <c:pt idx="1078">
                  <c:v>0.95</c:v>
                </c:pt>
                <c:pt idx="1079">
                  <c:v>0.95</c:v>
                </c:pt>
                <c:pt idx="1080">
                  <c:v>0.95</c:v>
                </c:pt>
                <c:pt idx="1081">
                  <c:v>0.95</c:v>
                </c:pt>
                <c:pt idx="1082">
                  <c:v>0.95</c:v>
                </c:pt>
                <c:pt idx="1083">
                  <c:v>0.95</c:v>
                </c:pt>
                <c:pt idx="1084">
                  <c:v>0.95</c:v>
                </c:pt>
                <c:pt idx="1085">
                  <c:v>0.95</c:v>
                </c:pt>
                <c:pt idx="1086">
                  <c:v>0.95</c:v>
                </c:pt>
                <c:pt idx="1087">
                  <c:v>0.95</c:v>
                </c:pt>
                <c:pt idx="1088">
                  <c:v>0.95</c:v>
                </c:pt>
                <c:pt idx="1089">
                  <c:v>0.95</c:v>
                </c:pt>
                <c:pt idx="1090">
                  <c:v>0.95</c:v>
                </c:pt>
                <c:pt idx="1091">
                  <c:v>0.95</c:v>
                </c:pt>
                <c:pt idx="1092">
                  <c:v>0.95</c:v>
                </c:pt>
                <c:pt idx="1093">
                  <c:v>0.95</c:v>
                </c:pt>
                <c:pt idx="1094">
                  <c:v>0.95</c:v>
                </c:pt>
                <c:pt idx="1095">
                  <c:v>0.95</c:v>
                </c:pt>
                <c:pt idx="1096">
                  <c:v>0.95</c:v>
                </c:pt>
                <c:pt idx="1097">
                  <c:v>0.95</c:v>
                </c:pt>
                <c:pt idx="1098">
                  <c:v>0.95</c:v>
                </c:pt>
                <c:pt idx="1099">
                  <c:v>0.95</c:v>
                </c:pt>
                <c:pt idx="1100">
                  <c:v>0.95</c:v>
                </c:pt>
                <c:pt idx="1101">
                  <c:v>0.95</c:v>
                </c:pt>
                <c:pt idx="1102">
                  <c:v>0.95</c:v>
                </c:pt>
                <c:pt idx="1103">
                  <c:v>0.95</c:v>
                </c:pt>
                <c:pt idx="1104">
                  <c:v>0.95</c:v>
                </c:pt>
                <c:pt idx="1105">
                  <c:v>0.95</c:v>
                </c:pt>
                <c:pt idx="1106">
                  <c:v>0.95</c:v>
                </c:pt>
                <c:pt idx="1107">
                  <c:v>0.95</c:v>
                </c:pt>
                <c:pt idx="1108">
                  <c:v>0.95</c:v>
                </c:pt>
                <c:pt idx="1109">
                  <c:v>0.95</c:v>
                </c:pt>
                <c:pt idx="1110">
                  <c:v>0.95</c:v>
                </c:pt>
                <c:pt idx="1111">
                  <c:v>0.95</c:v>
                </c:pt>
                <c:pt idx="1112">
                  <c:v>0.95</c:v>
                </c:pt>
                <c:pt idx="1113">
                  <c:v>0.95</c:v>
                </c:pt>
                <c:pt idx="1114">
                  <c:v>0.95</c:v>
                </c:pt>
                <c:pt idx="1115">
                  <c:v>0.95</c:v>
                </c:pt>
                <c:pt idx="1116">
                  <c:v>0.95</c:v>
                </c:pt>
                <c:pt idx="1117">
                  <c:v>0.95</c:v>
                </c:pt>
                <c:pt idx="1118">
                  <c:v>0.95</c:v>
                </c:pt>
                <c:pt idx="1119">
                  <c:v>0.95</c:v>
                </c:pt>
                <c:pt idx="1120">
                  <c:v>0.95</c:v>
                </c:pt>
                <c:pt idx="1121">
                  <c:v>0.95</c:v>
                </c:pt>
                <c:pt idx="1122">
                  <c:v>0.95</c:v>
                </c:pt>
                <c:pt idx="1123">
                  <c:v>0.95</c:v>
                </c:pt>
                <c:pt idx="1124">
                  <c:v>0.95</c:v>
                </c:pt>
                <c:pt idx="1125">
                  <c:v>0.95</c:v>
                </c:pt>
                <c:pt idx="1126">
                  <c:v>0.95</c:v>
                </c:pt>
                <c:pt idx="1127">
                  <c:v>0.95</c:v>
                </c:pt>
                <c:pt idx="1128">
                  <c:v>0.95</c:v>
                </c:pt>
                <c:pt idx="1129">
                  <c:v>0.95</c:v>
                </c:pt>
                <c:pt idx="1130">
                  <c:v>0.95</c:v>
                </c:pt>
                <c:pt idx="1131">
                  <c:v>0.95</c:v>
                </c:pt>
                <c:pt idx="1132">
                  <c:v>0.95</c:v>
                </c:pt>
                <c:pt idx="1133">
                  <c:v>0.95</c:v>
                </c:pt>
                <c:pt idx="1134">
                  <c:v>0.95</c:v>
                </c:pt>
                <c:pt idx="1135">
                  <c:v>0.95</c:v>
                </c:pt>
                <c:pt idx="1136">
                  <c:v>0.95</c:v>
                </c:pt>
                <c:pt idx="1137">
                  <c:v>0.95</c:v>
                </c:pt>
                <c:pt idx="1138">
                  <c:v>0.95</c:v>
                </c:pt>
                <c:pt idx="1139">
                  <c:v>0.95</c:v>
                </c:pt>
                <c:pt idx="1140">
                  <c:v>0.95</c:v>
                </c:pt>
                <c:pt idx="1141">
                  <c:v>0.95</c:v>
                </c:pt>
                <c:pt idx="1142">
                  <c:v>0.95</c:v>
                </c:pt>
                <c:pt idx="1143">
                  <c:v>0.95</c:v>
                </c:pt>
                <c:pt idx="1144">
                  <c:v>0.95</c:v>
                </c:pt>
                <c:pt idx="1145">
                  <c:v>0.95</c:v>
                </c:pt>
                <c:pt idx="1146">
                  <c:v>0.95</c:v>
                </c:pt>
                <c:pt idx="1147">
                  <c:v>0.95</c:v>
                </c:pt>
                <c:pt idx="1148">
                  <c:v>0.95</c:v>
                </c:pt>
                <c:pt idx="1149">
                  <c:v>0.95</c:v>
                </c:pt>
                <c:pt idx="1150">
                  <c:v>0.95</c:v>
                </c:pt>
                <c:pt idx="1151">
                  <c:v>0.95</c:v>
                </c:pt>
                <c:pt idx="1152">
                  <c:v>0.95</c:v>
                </c:pt>
                <c:pt idx="1153">
                  <c:v>0.95</c:v>
                </c:pt>
                <c:pt idx="1154">
                  <c:v>0.95</c:v>
                </c:pt>
                <c:pt idx="1155">
                  <c:v>0.95</c:v>
                </c:pt>
                <c:pt idx="1156">
                  <c:v>0.95</c:v>
                </c:pt>
                <c:pt idx="1157">
                  <c:v>0.95</c:v>
                </c:pt>
                <c:pt idx="1158">
                  <c:v>0.95</c:v>
                </c:pt>
                <c:pt idx="1159">
                  <c:v>0.95</c:v>
                </c:pt>
                <c:pt idx="1160">
                  <c:v>0.95</c:v>
                </c:pt>
                <c:pt idx="1161">
                  <c:v>0.95</c:v>
                </c:pt>
                <c:pt idx="1162">
                  <c:v>0.95</c:v>
                </c:pt>
                <c:pt idx="1163">
                  <c:v>0.95</c:v>
                </c:pt>
                <c:pt idx="1164">
                  <c:v>0.95</c:v>
                </c:pt>
                <c:pt idx="1165">
                  <c:v>0.95</c:v>
                </c:pt>
                <c:pt idx="1166">
                  <c:v>0.95</c:v>
                </c:pt>
                <c:pt idx="1167">
                  <c:v>0.95</c:v>
                </c:pt>
                <c:pt idx="1168">
                  <c:v>0.95</c:v>
                </c:pt>
                <c:pt idx="1169">
                  <c:v>0.95</c:v>
                </c:pt>
                <c:pt idx="1170">
                  <c:v>0.95</c:v>
                </c:pt>
                <c:pt idx="1171">
                  <c:v>0.95</c:v>
                </c:pt>
                <c:pt idx="1172">
                  <c:v>0.95</c:v>
                </c:pt>
                <c:pt idx="1173">
                  <c:v>0.95</c:v>
                </c:pt>
                <c:pt idx="1174">
                  <c:v>0.95</c:v>
                </c:pt>
                <c:pt idx="1175">
                  <c:v>0.95</c:v>
                </c:pt>
                <c:pt idx="1176">
                  <c:v>0.95</c:v>
                </c:pt>
                <c:pt idx="1177">
                  <c:v>0.95</c:v>
                </c:pt>
                <c:pt idx="1178">
                  <c:v>0.95</c:v>
                </c:pt>
                <c:pt idx="1179">
                  <c:v>0.95</c:v>
                </c:pt>
                <c:pt idx="1180">
                  <c:v>0.95</c:v>
                </c:pt>
                <c:pt idx="1181">
                  <c:v>0.95</c:v>
                </c:pt>
                <c:pt idx="1182">
                  <c:v>0.95</c:v>
                </c:pt>
                <c:pt idx="1183">
                  <c:v>0.95</c:v>
                </c:pt>
                <c:pt idx="1184">
                  <c:v>0.95</c:v>
                </c:pt>
                <c:pt idx="1185">
                  <c:v>0.95</c:v>
                </c:pt>
                <c:pt idx="1186">
                  <c:v>0.95</c:v>
                </c:pt>
                <c:pt idx="1187">
                  <c:v>0.95</c:v>
                </c:pt>
                <c:pt idx="1188">
                  <c:v>0.95</c:v>
                </c:pt>
                <c:pt idx="1189">
                  <c:v>0.95</c:v>
                </c:pt>
                <c:pt idx="1190">
                  <c:v>0.95</c:v>
                </c:pt>
                <c:pt idx="1191">
                  <c:v>0.95</c:v>
                </c:pt>
                <c:pt idx="1192">
                  <c:v>0.95</c:v>
                </c:pt>
                <c:pt idx="1193">
                  <c:v>0.95</c:v>
                </c:pt>
                <c:pt idx="1194">
                  <c:v>0.95</c:v>
                </c:pt>
                <c:pt idx="1195">
                  <c:v>0.95</c:v>
                </c:pt>
                <c:pt idx="1196">
                  <c:v>0.95</c:v>
                </c:pt>
                <c:pt idx="1197">
                  <c:v>0.95</c:v>
                </c:pt>
                <c:pt idx="1198">
                  <c:v>0.95</c:v>
                </c:pt>
                <c:pt idx="1199">
                  <c:v>0.95</c:v>
                </c:pt>
                <c:pt idx="1200">
                  <c:v>0.95</c:v>
                </c:pt>
                <c:pt idx="1201">
                  <c:v>0.95</c:v>
                </c:pt>
                <c:pt idx="1202">
                  <c:v>0.95</c:v>
                </c:pt>
                <c:pt idx="1203">
                  <c:v>0.95</c:v>
                </c:pt>
                <c:pt idx="1204">
                  <c:v>0.95</c:v>
                </c:pt>
                <c:pt idx="1205">
                  <c:v>0.95</c:v>
                </c:pt>
                <c:pt idx="1206">
                  <c:v>0.95</c:v>
                </c:pt>
                <c:pt idx="1207">
                  <c:v>0.95</c:v>
                </c:pt>
                <c:pt idx="1208">
                  <c:v>0.95</c:v>
                </c:pt>
                <c:pt idx="1209">
                  <c:v>0.95</c:v>
                </c:pt>
                <c:pt idx="1210">
                  <c:v>0.95</c:v>
                </c:pt>
                <c:pt idx="1211">
                  <c:v>0.95</c:v>
                </c:pt>
                <c:pt idx="1212">
                  <c:v>0.95</c:v>
                </c:pt>
                <c:pt idx="1213">
                  <c:v>0.95</c:v>
                </c:pt>
                <c:pt idx="1214">
                  <c:v>0.95</c:v>
                </c:pt>
                <c:pt idx="1215">
                  <c:v>0.95</c:v>
                </c:pt>
                <c:pt idx="1216">
                  <c:v>0.95</c:v>
                </c:pt>
                <c:pt idx="1217">
                  <c:v>0.95</c:v>
                </c:pt>
                <c:pt idx="1218">
                  <c:v>0.95</c:v>
                </c:pt>
                <c:pt idx="1219">
                  <c:v>0.95</c:v>
                </c:pt>
                <c:pt idx="1220">
                  <c:v>0.95</c:v>
                </c:pt>
                <c:pt idx="1221">
                  <c:v>0.95</c:v>
                </c:pt>
                <c:pt idx="1222">
                  <c:v>0.95</c:v>
                </c:pt>
                <c:pt idx="1223">
                  <c:v>0.95</c:v>
                </c:pt>
                <c:pt idx="1224">
                  <c:v>0.95</c:v>
                </c:pt>
                <c:pt idx="1225">
                  <c:v>0.95</c:v>
                </c:pt>
                <c:pt idx="1226">
                  <c:v>0.95</c:v>
                </c:pt>
                <c:pt idx="1227">
                  <c:v>0.95</c:v>
                </c:pt>
                <c:pt idx="1228">
                  <c:v>0.95</c:v>
                </c:pt>
                <c:pt idx="1229">
                  <c:v>0.95</c:v>
                </c:pt>
                <c:pt idx="1230">
                  <c:v>0.95</c:v>
                </c:pt>
                <c:pt idx="1231">
                  <c:v>0.95</c:v>
                </c:pt>
                <c:pt idx="1232">
                  <c:v>0.95</c:v>
                </c:pt>
                <c:pt idx="1233">
                  <c:v>0.95</c:v>
                </c:pt>
                <c:pt idx="1234">
                  <c:v>0.95</c:v>
                </c:pt>
                <c:pt idx="1235">
                  <c:v>0.95</c:v>
                </c:pt>
                <c:pt idx="1236">
                  <c:v>0.95</c:v>
                </c:pt>
                <c:pt idx="1237">
                  <c:v>0.95</c:v>
                </c:pt>
                <c:pt idx="1238">
                  <c:v>0.95</c:v>
                </c:pt>
                <c:pt idx="1239">
                  <c:v>0.95</c:v>
                </c:pt>
                <c:pt idx="1240">
                  <c:v>0.95</c:v>
                </c:pt>
                <c:pt idx="1241">
                  <c:v>0.95</c:v>
                </c:pt>
                <c:pt idx="1242">
                  <c:v>0.95</c:v>
                </c:pt>
                <c:pt idx="1243">
                  <c:v>0.95</c:v>
                </c:pt>
                <c:pt idx="1244">
                  <c:v>0.95</c:v>
                </c:pt>
                <c:pt idx="1245">
                  <c:v>0.95</c:v>
                </c:pt>
                <c:pt idx="1246">
                  <c:v>0.95</c:v>
                </c:pt>
                <c:pt idx="1247">
                  <c:v>0.95</c:v>
                </c:pt>
                <c:pt idx="1248">
                  <c:v>0.95</c:v>
                </c:pt>
                <c:pt idx="1249">
                  <c:v>0.95</c:v>
                </c:pt>
                <c:pt idx="1250">
                  <c:v>0.95</c:v>
                </c:pt>
                <c:pt idx="1251">
                  <c:v>0.95</c:v>
                </c:pt>
                <c:pt idx="1252">
                  <c:v>0.95</c:v>
                </c:pt>
                <c:pt idx="1253">
                  <c:v>0.95</c:v>
                </c:pt>
                <c:pt idx="1254">
                  <c:v>0.95</c:v>
                </c:pt>
                <c:pt idx="1255">
                  <c:v>0.95</c:v>
                </c:pt>
                <c:pt idx="1256">
                  <c:v>0.95</c:v>
                </c:pt>
                <c:pt idx="1257">
                  <c:v>0.95</c:v>
                </c:pt>
                <c:pt idx="1258">
                  <c:v>0.95</c:v>
                </c:pt>
                <c:pt idx="1259">
                  <c:v>0.95</c:v>
                </c:pt>
                <c:pt idx="1260">
                  <c:v>0.95</c:v>
                </c:pt>
                <c:pt idx="1261">
                  <c:v>0.95</c:v>
                </c:pt>
                <c:pt idx="1262">
                  <c:v>0.95</c:v>
                </c:pt>
                <c:pt idx="1263">
                  <c:v>0.95</c:v>
                </c:pt>
                <c:pt idx="1264">
                  <c:v>0.95</c:v>
                </c:pt>
                <c:pt idx="1265">
                  <c:v>0.95</c:v>
                </c:pt>
                <c:pt idx="1266">
                  <c:v>0.95</c:v>
                </c:pt>
                <c:pt idx="1267">
                  <c:v>0.95</c:v>
                </c:pt>
                <c:pt idx="1268">
                  <c:v>0.95</c:v>
                </c:pt>
                <c:pt idx="1269">
                  <c:v>0.95</c:v>
                </c:pt>
                <c:pt idx="1270">
                  <c:v>0.95</c:v>
                </c:pt>
                <c:pt idx="1271">
                  <c:v>0.95</c:v>
                </c:pt>
                <c:pt idx="1272">
                  <c:v>0.95</c:v>
                </c:pt>
                <c:pt idx="1273">
                  <c:v>0.95</c:v>
                </c:pt>
                <c:pt idx="1274">
                  <c:v>0.95</c:v>
                </c:pt>
                <c:pt idx="1275">
                  <c:v>0.95</c:v>
                </c:pt>
                <c:pt idx="1276">
                  <c:v>0.95</c:v>
                </c:pt>
                <c:pt idx="1277">
                  <c:v>0.95</c:v>
                </c:pt>
                <c:pt idx="1278">
                  <c:v>0.95</c:v>
                </c:pt>
                <c:pt idx="1279">
                  <c:v>0.95</c:v>
                </c:pt>
                <c:pt idx="1280">
                  <c:v>0.95</c:v>
                </c:pt>
                <c:pt idx="1281">
                  <c:v>0.95</c:v>
                </c:pt>
                <c:pt idx="1282">
                  <c:v>0.95</c:v>
                </c:pt>
                <c:pt idx="1283">
                  <c:v>0.95</c:v>
                </c:pt>
                <c:pt idx="1284">
                  <c:v>0.95</c:v>
                </c:pt>
                <c:pt idx="1285">
                  <c:v>0.95</c:v>
                </c:pt>
                <c:pt idx="1286">
                  <c:v>0.95</c:v>
                </c:pt>
                <c:pt idx="1287">
                  <c:v>0.95</c:v>
                </c:pt>
                <c:pt idx="1288">
                  <c:v>0.95</c:v>
                </c:pt>
                <c:pt idx="1289">
                  <c:v>0.95</c:v>
                </c:pt>
                <c:pt idx="1290">
                  <c:v>0.95</c:v>
                </c:pt>
                <c:pt idx="1291">
                  <c:v>0.95</c:v>
                </c:pt>
                <c:pt idx="1292">
                  <c:v>0.95</c:v>
                </c:pt>
                <c:pt idx="1293">
                  <c:v>0.95</c:v>
                </c:pt>
                <c:pt idx="1294">
                  <c:v>0.95</c:v>
                </c:pt>
                <c:pt idx="1295">
                  <c:v>0.95</c:v>
                </c:pt>
                <c:pt idx="1296">
                  <c:v>0.95</c:v>
                </c:pt>
                <c:pt idx="1297">
                  <c:v>0.95</c:v>
                </c:pt>
                <c:pt idx="1298">
                  <c:v>0.95</c:v>
                </c:pt>
                <c:pt idx="1299">
                  <c:v>0.95</c:v>
                </c:pt>
                <c:pt idx="1300">
                  <c:v>0.95</c:v>
                </c:pt>
                <c:pt idx="1301">
                  <c:v>0.95</c:v>
                </c:pt>
                <c:pt idx="1302">
                  <c:v>0.95</c:v>
                </c:pt>
                <c:pt idx="1303">
                  <c:v>0.95</c:v>
                </c:pt>
                <c:pt idx="1304">
                  <c:v>0.95</c:v>
                </c:pt>
                <c:pt idx="1305">
                  <c:v>0.95</c:v>
                </c:pt>
                <c:pt idx="1306">
                  <c:v>0.95</c:v>
                </c:pt>
                <c:pt idx="1307">
                  <c:v>0.95</c:v>
                </c:pt>
                <c:pt idx="1308">
                  <c:v>0.95</c:v>
                </c:pt>
                <c:pt idx="1309">
                  <c:v>0.95</c:v>
                </c:pt>
                <c:pt idx="1310">
                  <c:v>0.95</c:v>
                </c:pt>
                <c:pt idx="1311">
                  <c:v>0.95</c:v>
                </c:pt>
                <c:pt idx="1312">
                  <c:v>0.95</c:v>
                </c:pt>
                <c:pt idx="1313">
                  <c:v>0.95</c:v>
                </c:pt>
                <c:pt idx="1314">
                  <c:v>0.95</c:v>
                </c:pt>
                <c:pt idx="1315">
                  <c:v>0.95</c:v>
                </c:pt>
                <c:pt idx="1316">
                  <c:v>0.95</c:v>
                </c:pt>
                <c:pt idx="1317">
                  <c:v>0.95</c:v>
                </c:pt>
                <c:pt idx="1318">
                  <c:v>0.95</c:v>
                </c:pt>
                <c:pt idx="1319">
                  <c:v>0.95</c:v>
                </c:pt>
                <c:pt idx="1320">
                  <c:v>0.95</c:v>
                </c:pt>
                <c:pt idx="1321">
                  <c:v>0.95</c:v>
                </c:pt>
                <c:pt idx="1322">
                  <c:v>0.95</c:v>
                </c:pt>
                <c:pt idx="1323">
                  <c:v>0.95</c:v>
                </c:pt>
                <c:pt idx="1324">
                  <c:v>0.95</c:v>
                </c:pt>
                <c:pt idx="1325">
                  <c:v>0.95</c:v>
                </c:pt>
                <c:pt idx="1326">
                  <c:v>0.95</c:v>
                </c:pt>
                <c:pt idx="1327">
                  <c:v>0.95</c:v>
                </c:pt>
                <c:pt idx="1328">
                  <c:v>0.95</c:v>
                </c:pt>
                <c:pt idx="1329">
                  <c:v>0.95</c:v>
                </c:pt>
                <c:pt idx="1330">
                  <c:v>0.95</c:v>
                </c:pt>
                <c:pt idx="1331">
                  <c:v>0.95</c:v>
                </c:pt>
                <c:pt idx="1332">
                  <c:v>0.95</c:v>
                </c:pt>
                <c:pt idx="1333">
                  <c:v>0.95</c:v>
                </c:pt>
                <c:pt idx="1334">
                  <c:v>0.95</c:v>
                </c:pt>
                <c:pt idx="1335">
                  <c:v>0.95</c:v>
                </c:pt>
                <c:pt idx="1336">
                  <c:v>0.95</c:v>
                </c:pt>
                <c:pt idx="1337">
                  <c:v>0.95</c:v>
                </c:pt>
                <c:pt idx="1338">
                  <c:v>0.95</c:v>
                </c:pt>
                <c:pt idx="1339">
                  <c:v>0.95</c:v>
                </c:pt>
                <c:pt idx="1340">
                  <c:v>0.95</c:v>
                </c:pt>
                <c:pt idx="1341">
                  <c:v>0.95</c:v>
                </c:pt>
                <c:pt idx="1342">
                  <c:v>0.95</c:v>
                </c:pt>
                <c:pt idx="1343">
                  <c:v>0.95</c:v>
                </c:pt>
                <c:pt idx="1344">
                  <c:v>0.95</c:v>
                </c:pt>
                <c:pt idx="1345">
                  <c:v>0.95</c:v>
                </c:pt>
                <c:pt idx="1346">
                  <c:v>0.95</c:v>
                </c:pt>
                <c:pt idx="1347">
                  <c:v>0.95</c:v>
                </c:pt>
                <c:pt idx="1348">
                  <c:v>0.95</c:v>
                </c:pt>
                <c:pt idx="1349">
                  <c:v>0.95</c:v>
                </c:pt>
                <c:pt idx="1350">
                  <c:v>0.95</c:v>
                </c:pt>
                <c:pt idx="1351">
                  <c:v>0.95</c:v>
                </c:pt>
                <c:pt idx="1352">
                  <c:v>0.95</c:v>
                </c:pt>
                <c:pt idx="1353">
                  <c:v>0.95</c:v>
                </c:pt>
                <c:pt idx="1354">
                  <c:v>0.95</c:v>
                </c:pt>
                <c:pt idx="1355">
                  <c:v>0.95</c:v>
                </c:pt>
                <c:pt idx="1356">
                  <c:v>0.95</c:v>
                </c:pt>
                <c:pt idx="1357">
                  <c:v>0.95</c:v>
                </c:pt>
                <c:pt idx="1358">
                  <c:v>0.95</c:v>
                </c:pt>
                <c:pt idx="1359">
                  <c:v>0.95</c:v>
                </c:pt>
                <c:pt idx="1360">
                  <c:v>0.95</c:v>
                </c:pt>
                <c:pt idx="1361">
                  <c:v>0.95</c:v>
                </c:pt>
                <c:pt idx="1362">
                  <c:v>0.95</c:v>
                </c:pt>
                <c:pt idx="1363">
                  <c:v>0.95</c:v>
                </c:pt>
                <c:pt idx="1364">
                  <c:v>0.95</c:v>
                </c:pt>
                <c:pt idx="1365">
                  <c:v>0.95</c:v>
                </c:pt>
                <c:pt idx="1366">
                  <c:v>0.95</c:v>
                </c:pt>
                <c:pt idx="1367">
                  <c:v>0.95</c:v>
                </c:pt>
                <c:pt idx="1368">
                  <c:v>0.95</c:v>
                </c:pt>
                <c:pt idx="1369">
                  <c:v>0.95</c:v>
                </c:pt>
                <c:pt idx="1370">
                  <c:v>0.95</c:v>
                </c:pt>
                <c:pt idx="1371">
                  <c:v>0.95</c:v>
                </c:pt>
                <c:pt idx="1372">
                  <c:v>0.95</c:v>
                </c:pt>
                <c:pt idx="1373">
                  <c:v>0.95</c:v>
                </c:pt>
                <c:pt idx="1374">
                  <c:v>0.95</c:v>
                </c:pt>
                <c:pt idx="1375">
                  <c:v>0.95</c:v>
                </c:pt>
                <c:pt idx="1376">
                  <c:v>0.95</c:v>
                </c:pt>
                <c:pt idx="1377">
                  <c:v>0.95</c:v>
                </c:pt>
                <c:pt idx="1378">
                  <c:v>0.95</c:v>
                </c:pt>
                <c:pt idx="1379">
                  <c:v>0.95</c:v>
                </c:pt>
                <c:pt idx="1380">
                  <c:v>0.95</c:v>
                </c:pt>
                <c:pt idx="1381">
                  <c:v>0.95</c:v>
                </c:pt>
                <c:pt idx="1382">
                  <c:v>0.95</c:v>
                </c:pt>
                <c:pt idx="1383">
                  <c:v>0.95</c:v>
                </c:pt>
                <c:pt idx="1384">
                  <c:v>0.95</c:v>
                </c:pt>
                <c:pt idx="1385">
                  <c:v>0.95</c:v>
                </c:pt>
                <c:pt idx="1386">
                  <c:v>0.95</c:v>
                </c:pt>
                <c:pt idx="1387">
                  <c:v>0.95</c:v>
                </c:pt>
                <c:pt idx="1388">
                  <c:v>0.95</c:v>
                </c:pt>
                <c:pt idx="1389">
                  <c:v>0.95</c:v>
                </c:pt>
                <c:pt idx="1390">
                  <c:v>0.95</c:v>
                </c:pt>
                <c:pt idx="1391">
                  <c:v>0.95</c:v>
                </c:pt>
                <c:pt idx="1392">
                  <c:v>0.95</c:v>
                </c:pt>
                <c:pt idx="1393">
                  <c:v>0.95</c:v>
                </c:pt>
                <c:pt idx="1394">
                  <c:v>0.95</c:v>
                </c:pt>
                <c:pt idx="1395">
                  <c:v>0.95</c:v>
                </c:pt>
                <c:pt idx="1396">
                  <c:v>0.95</c:v>
                </c:pt>
                <c:pt idx="1397">
                  <c:v>0.95</c:v>
                </c:pt>
                <c:pt idx="1398">
                  <c:v>0.95</c:v>
                </c:pt>
                <c:pt idx="1399">
                  <c:v>0.95</c:v>
                </c:pt>
                <c:pt idx="140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B-4C34-8EF7-E6E8220EA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83679"/>
        <c:axId val="100760175"/>
      </c:lineChart>
      <c:catAx>
        <c:axId val="145741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Total Number of Satellites indicted in the MIFR</a:t>
                </a:r>
                <a:r>
                  <a:rPr lang="en-US" sz="1800" b="0" i="0" baseline="0">
                    <a:effectLst/>
                  </a:rPr>
                  <a:t> 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415727"/>
        <c:crosses val="autoZero"/>
        <c:auto val="1"/>
        <c:lblAlgn val="ctr"/>
        <c:lblOffset val="100"/>
        <c:tickLblSkip val="50"/>
        <c:tickMarkSkip val="10"/>
        <c:noMultiLvlLbl val="0"/>
      </c:catAx>
      <c:valAx>
        <c:axId val="145741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0" i="0" baseline="0">
                    <a:effectLst/>
                  </a:rPr>
                  <a:t>Maximum allowable number of satellites to be "lost" before starting Post-Milestone procedure</a:t>
                </a:r>
                <a:endParaRPr lang="en-GB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411151"/>
        <c:crosses val="autoZero"/>
        <c:crossBetween val="midCat"/>
      </c:valAx>
      <c:valAx>
        <c:axId val="10076017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Threshold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83679"/>
        <c:crosses val="max"/>
        <c:crossBetween val="between"/>
      </c:valAx>
      <c:catAx>
        <c:axId val="101783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7601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Chart for 0 to 600 satellites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1"/>
          <c:tx>
            <c:v>Max. number of 'Lost' satellites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Detailed!$B$4:$B$124</c:f>
              <c:numCache>
                <c:formatCode>General</c:formatCode>
                <c:ptCount val="1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</c:numCache>
            </c:numRef>
          </c:cat>
          <c:val>
            <c:numRef>
              <c:f>Detailed!$C$4:$C$124</c:f>
              <c:numCache>
                <c:formatCode>General</c:formatCode>
                <c:ptCount val="121"/>
                <c:pt idx="0">
                  <c:v>0</c:v>
                </c:pt>
                <c:pt idx="1">
                  <c:v>1.5000000000000002</c:v>
                </c:pt>
                <c:pt idx="2">
                  <c:v>3.0000000000000004</c:v>
                </c:pt>
                <c:pt idx="3">
                  <c:v>4.5000000000000009</c:v>
                </c:pt>
                <c:pt idx="4">
                  <c:v>6.0000000000000009</c:v>
                </c:pt>
                <c:pt idx="5">
                  <c:v>7.5000000000000009</c:v>
                </c:pt>
                <c:pt idx="6">
                  <c:v>9.0000000000000018</c:v>
                </c:pt>
                <c:pt idx="7">
                  <c:v>10.500000000000002</c:v>
                </c:pt>
                <c:pt idx="8">
                  <c:v>12.000000000000002</c:v>
                </c:pt>
                <c:pt idx="9">
                  <c:v>13.500000000000002</c:v>
                </c:pt>
                <c:pt idx="10">
                  <c:v>15.000000000000002</c:v>
                </c:pt>
                <c:pt idx="11">
                  <c:v>15.111111111111114</c:v>
                </c:pt>
                <c:pt idx="12">
                  <c:v>15.222222222222225</c:v>
                </c:pt>
                <c:pt idx="13">
                  <c:v>15.333333333333336</c:v>
                </c:pt>
                <c:pt idx="14">
                  <c:v>15.444444444444448</c:v>
                </c:pt>
                <c:pt idx="15">
                  <c:v>15.555555555555559</c:v>
                </c:pt>
                <c:pt idx="16">
                  <c:v>15.666666666666671</c:v>
                </c:pt>
                <c:pt idx="17">
                  <c:v>15.777777777777782</c:v>
                </c:pt>
                <c:pt idx="18">
                  <c:v>15.888888888888893</c:v>
                </c:pt>
                <c:pt idx="19">
                  <c:v>16.000000000000004</c:v>
                </c:pt>
                <c:pt idx="20">
                  <c:v>16.111111111111114</c:v>
                </c:pt>
                <c:pt idx="21">
                  <c:v>16.222222222222229</c:v>
                </c:pt>
                <c:pt idx="22">
                  <c:v>16.333333333333339</c:v>
                </c:pt>
                <c:pt idx="23">
                  <c:v>16.44444444444445</c:v>
                </c:pt>
                <c:pt idx="24">
                  <c:v>16.555555555555561</c:v>
                </c:pt>
                <c:pt idx="25">
                  <c:v>16.666666666666671</c:v>
                </c:pt>
                <c:pt idx="26">
                  <c:v>16.777777777777786</c:v>
                </c:pt>
                <c:pt idx="27">
                  <c:v>16.888888888888896</c:v>
                </c:pt>
                <c:pt idx="28">
                  <c:v>17.000000000000007</c:v>
                </c:pt>
                <c:pt idx="29">
                  <c:v>17.111111111111118</c:v>
                </c:pt>
                <c:pt idx="30">
                  <c:v>17.222222222222229</c:v>
                </c:pt>
                <c:pt idx="31">
                  <c:v>17.333333333333339</c:v>
                </c:pt>
                <c:pt idx="32">
                  <c:v>17.44444444444445</c:v>
                </c:pt>
                <c:pt idx="33">
                  <c:v>17.555555555555564</c:v>
                </c:pt>
                <c:pt idx="34">
                  <c:v>17.666666666666675</c:v>
                </c:pt>
                <c:pt idx="35">
                  <c:v>17.777777777777786</c:v>
                </c:pt>
                <c:pt idx="36">
                  <c:v>17.888888888888896</c:v>
                </c:pt>
                <c:pt idx="37">
                  <c:v>18.000000000000007</c:v>
                </c:pt>
                <c:pt idx="38">
                  <c:v>18.111111111111121</c:v>
                </c:pt>
                <c:pt idx="39">
                  <c:v>18.222222222222232</c:v>
                </c:pt>
                <c:pt idx="40">
                  <c:v>18.333333333333343</c:v>
                </c:pt>
                <c:pt idx="41">
                  <c:v>18.444444444444454</c:v>
                </c:pt>
                <c:pt idx="42">
                  <c:v>18.555555555555564</c:v>
                </c:pt>
                <c:pt idx="43">
                  <c:v>18.666666666666675</c:v>
                </c:pt>
                <c:pt idx="44">
                  <c:v>18.777777777777786</c:v>
                </c:pt>
                <c:pt idx="45">
                  <c:v>18.8888888888889</c:v>
                </c:pt>
                <c:pt idx="46">
                  <c:v>19.000000000000011</c:v>
                </c:pt>
                <c:pt idx="47">
                  <c:v>19.111111111111121</c:v>
                </c:pt>
                <c:pt idx="48">
                  <c:v>19.222222222222232</c:v>
                </c:pt>
                <c:pt idx="49">
                  <c:v>19.333333333333343</c:v>
                </c:pt>
                <c:pt idx="50">
                  <c:v>19.444444444444457</c:v>
                </c:pt>
                <c:pt idx="51">
                  <c:v>19.555555555555568</c:v>
                </c:pt>
                <c:pt idx="52">
                  <c:v>19.666666666666679</c:v>
                </c:pt>
                <c:pt idx="53">
                  <c:v>19.777777777777789</c:v>
                </c:pt>
                <c:pt idx="54">
                  <c:v>19.8888888888889</c:v>
                </c:pt>
                <c:pt idx="55">
                  <c:v>20.000000000000014</c:v>
                </c:pt>
                <c:pt idx="56">
                  <c:v>20.111111111111121</c:v>
                </c:pt>
                <c:pt idx="57">
                  <c:v>20.222222222222236</c:v>
                </c:pt>
                <c:pt idx="58">
                  <c:v>20.333333333333346</c:v>
                </c:pt>
                <c:pt idx="59">
                  <c:v>20.444444444444457</c:v>
                </c:pt>
                <c:pt idx="60">
                  <c:v>20.555555555555568</c:v>
                </c:pt>
                <c:pt idx="61">
                  <c:v>20.666666666666679</c:v>
                </c:pt>
                <c:pt idx="62">
                  <c:v>20.777777777777793</c:v>
                </c:pt>
                <c:pt idx="63">
                  <c:v>20.888888888888903</c:v>
                </c:pt>
                <c:pt idx="64">
                  <c:v>21.000000000000014</c:v>
                </c:pt>
                <c:pt idx="65">
                  <c:v>21.111111111111125</c:v>
                </c:pt>
                <c:pt idx="66">
                  <c:v>21.222222222222236</c:v>
                </c:pt>
                <c:pt idx="67">
                  <c:v>21.33333333333335</c:v>
                </c:pt>
                <c:pt idx="68">
                  <c:v>21.444444444444457</c:v>
                </c:pt>
                <c:pt idx="69">
                  <c:v>21.555555555555571</c:v>
                </c:pt>
                <c:pt idx="70">
                  <c:v>21.666666666666682</c:v>
                </c:pt>
                <c:pt idx="71">
                  <c:v>21.777777777777793</c:v>
                </c:pt>
                <c:pt idx="72">
                  <c:v>21.888888888888907</c:v>
                </c:pt>
                <c:pt idx="73">
                  <c:v>22.000000000000014</c:v>
                </c:pt>
                <c:pt idx="74">
                  <c:v>22.111111111111128</c:v>
                </c:pt>
                <c:pt idx="75">
                  <c:v>22.222222222222239</c:v>
                </c:pt>
                <c:pt idx="76">
                  <c:v>22.33333333333335</c:v>
                </c:pt>
                <c:pt idx="77">
                  <c:v>22.444444444444461</c:v>
                </c:pt>
                <c:pt idx="78">
                  <c:v>22.555555555555571</c:v>
                </c:pt>
                <c:pt idx="79">
                  <c:v>22.666666666666686</c:v>
                </c:pt>
                <c:pt idx="80">
                  <c:v>22.777777777777793</c:v>
                </c:pt>
                <c:pt idx="81">
                  <c:v>22.888888888888907</c:v>
                </c:pt>
                <c:pt idx="82">
                  <c:v>23.000000000000018</c:v>
                </c:pt>
                <c:pt idx="83">
                  <c:v>23.111111111111128</c:v>
                </c:pt>
                <c:pt idx="84">
                  <c:v>23.222222222222243</c:v>
                </c:pt>
                <c:pt idx="85">
                  <c:v>23.33333333333335</c:v>
                </c:pt>
                <c:pt idx="86">
                  <c:v>23.444444444444464</c:v>
                </c:pt>
                <c:pt idx="87">
                  <c:v>23.555555555555575</c:v>
                </c:pt>
                <c:pt idx="88">
                  <c:v>23.666666666666686</c:v>
                </c:pt>
                <c:pt idx="89">
                  <c:v>23.777777777777796</c:v>
                </c:pt>
                <c:pt idx="90">
                  <c:v>23.888888888888907</c:v>
                </c:pt>
                <c:pt idx="91">
                  <c:v>24.000000000000021</c:v>
                </c:pt>
                <c:pt idx="92">
                  <c:v>24.111111111111128</c:v>
                </c:pt>
                <c:pt idx="93">
                  <c:v>24.222222222222243</c:v>
                </c:pt>
                <c:pt idx="94">
                  <c:v>24.333333333333353</c:v>
                </c:pt>
                <c:pt idx="95">
                  <c:v>24.444444444444464</c:v>
                </c:pt>
                <c:pt idx="96">
                  <c:v>24.555555555555578</c:v>
                </c:pt>
                <c:pt idx="97">
                  <c:v>24.666666666666686</c:v>
                </c:pt>
                <c:pt idx="98">
                  <c:v>24.7777777777778</c:v>
                </c:pt>
                <c:pt idx="99">
                  <c:v>24.888888888888911</c:v>
                </c:pt>
                <c:pt idx="100">
                  <c:v>25.000000000000021</c:v>
                </c:pt>
                <c:pt idx="101">
                  <c:v>25.250000000000021</c:v>
                </c:pt>
                <c:pt idx="102">
                  <c:v>25.500000000000021</c:v>
                </c:pt>
                <c:pt idx="103">
                  <c:v>25.750000000000021</c:v>
                </c:pt>
                <c:pt idx="104">
                  <c:v>26.000000000000021</c:v>
                </c:pt>
                <c:pt idx="105">
                  <c:v>26.250000000000025</c:v>
                </c:pt>
                <c:pt idx="106">
                  <c:v>26.500000000000025</c:v>
                </c:pt>
                <c:pt idx="107">
                  <c:v>26.750000000000025</c:v>
                </c:pt>
                <c:pt idx="108">
                  <c:v>27.000000000000025</c:v>
                </c:pt>
                <c:pt idx="109">
                  <c:v>27.250000000000025</c:v>
                </c:pt>
                <c:pt idx="110">
                  <c:v>27.500000000000025</c:v>
                </c:pt>
                <c:pt idx="111">
                  <c:v>27.750000000000025</c:v>
                </c:pt>
                <c:pt idx="112">
                  <c:v>28.000000000000025</c:v>
                </c:pt>
                <c:pt idx="113">
                  <c:v>28.250000000000025</c:v>
                </c:pt>
                <c:pt idx="114">
                  <c:v>28.500000000000025</c:v>
                </c:pt>
                <c:pt idx="115">
                  <c:v>28.750000000000025</c:v>
                </c:pt>
                <c:pt idx="116">
                  <c:v>29.000000000000025</c:v>
                </c:pt>
                <c:pt idx="117">
                  <c:v>29.250000000000025</c:v>
                </c:pt>
                <c:pt idx="118">
                  <c:v>29.500000000000025</c:v>
                </c:pt>
                <c:pt idx="119">
                  <c:v>29.750000000000025</c:v>
                </c:pt>
                <c:pt idx="120">
                  <c:v>30.000000000000028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203-8FA7-F47DC4DC9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411151"/>
        <c:axId val="1457415727"/>
      </c:lineChart>
      <c:lineChart>
        <c:grouping val="standard"/>
        <c:varyColors val="0"/>
        <c:ser>
          <c:idx val="1"/>
          <c:order val="0"/>
          <c:tx>
            <c:v>Percentage Threshold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Detailed!$B$4:$B$124</c:f>
              <c:numCache>
                <c:formatCode>General</c:formatCode>
                <c:ptCount val="1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</c:numCache>
            </c:numRef>
          </c:cat>
          <c:val>
            <c:numRef>
              <c:f>Detailed!$D$4:$D$124</c:f>
              <c:numCache>
                <c:formatCode>0%</c:formatCode>
                <c:ptCount val="12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0.72525252525252515</c:v>
                </c:pt>
                <c:pt idx="12">
                  <c:v>0.74629629629629624</c:v>
                </c:pt>
                <c:pt idx="13">
                  <c:v>0.76410256410256405</c:v>
                </c:pt>
                <c:pt idx="14">
                  <c:v>0.77936507936507926</c:v>
                </c:pt>
                <c:pt idx="15">
                  <c:v>0.79259259259259263</c:v>
                </c:pt>
                <c:pt idx="16">
                  <c:v>0.80416666666666659</c:v>
                </c:pt>
                <c:pt idx="17">
                  <c:v>0.81437908496732014</c:v>
                </c:pt>
                <c:pt idx="18">
                  <c:v>0.82345679012345685</c:v>
                </c:pt>
                <c:pt idx="19">
                  <c:v>0.83157894736842108</c:v>
                </c:pt>
                <c:pt idx="20">
                  <c:v>0.83888888888888891</c:v>
                </c:pt>
                <c:pt idx="21">
                  <c:v>0.84550264550264542</c:v>
                </c:pt>
                <c:pt idx="22">
                  <c:v>0.85151515151515145</c:v>
                </c:pt>
                <c:pt idx="23">
                  <c:v>0.85700483091787427</c:v>
                </c:pt>
                <c:pt idx="24">
                  <c:v>0.86203703703703705</c:v>
                </c:pt>
                <c:pt idx="25">
                  <c:v>0.86666666666666659</c:v>
                </c:pt>
                <c:pt idx="26">
                  <c:v>0.87094017094017084</c:v>
                </c:pt>
                <c:pt idx="27">
                  <c:v>0.87489711934156367</c:v>
                </c:pt>
                <c:pt idx="28">
                  <c:v>0.87857142857142856</c:v>
                </c:pt>
                <c:pt idx="29">
                  <c:v>0.88199233716475089</c:v>
                </c:pt>
                <c:pt idx="30">
                  <c:v>0.88518518518518519</c:v>
                </c:pt>
                <c:pt idx="31">
                  <c:v>0.88817204301075259</c:v>
                </c:pt>
                <c:pt idx="32">
                  <c:v>0.89097222222222217</c:v>
                </c:pt>
                <c:pt idx="33">
                  <c:v>0.89360269360269351</c:v>
                </c:pt>
                <c:pt idx="34">
                  <c:v>0.89607843137254894</c:v>
                </c:pt>
                <c:pt idx="35">
                  <c:v>0.89841269841269844</c:v>
                </c:pt>
                <c:pt idx="36">
                  <c:v>0.90061728395061735</c:v>
                </c:pt>
                <c:pt idx="37">
                  <c:v>0.9027027027027027</c:v>
                </c:pt>
                <c:pt idx="38">
                  <c:v>0.90467836257309941</c:v>
                </c:pt>
                <c:pt idx="39">
                  <c:v>0.90655270655270648</c:v>
                </c:pt>
                <c:pt idx="40">
                  <c:v>0.90833333333333333</c:v>
                </c:pt>
                <c:pt idx="41">
                  <c:v>0.91002710027100264</c:v>
                </c:pt>
                <c:pt idx="42">
                  <c:v>0.91164021164021158</c:v>
                </c:pt>
                <c:pt idx="43">
                  <c:v>0.9131782945736433</c:v>
                </c:pt>
                <c:pt idx="44">
                  <c:v>0.91464646464646471</c:v>
                </c:pt>
                <c:pt idx="45">
                  <c:v>0.9160493827160493</c:v>
                </c:pt>
                <c:pt idx="46">
                  <c:v>0.91739130434782612</c:v>
                </c:pt>
                <c:pt idx="47">
                  <c:v>0.91867612293144207</c:v>
                </c:pt>
                <c:pt idx="48">
                  <c:v>0.9199074074074074</c:v>
                </c:pt>
                <c:pt idx="49">
                  <c:v>0.92108843537414964</c:v>
                </c:pt>
                <c:pt idx="50">
                  <c:v>0.92222222222222217</c:v>
                </c:pt>
                <c:pt idx="51">
                  <c:v>0.92331154684095851</c:v>
                </c:pt>
                <c:pt idx="52">
                  <c:v>0.92435897435897429</c:v>
                </c:pt>
                <c:pt idx="53">
                  <c:v>0.92536687631027248</c:v>
                </c:pt>
                <c:pt idx="54">
                  <c:v>0.92633744855967071</c:v>
                </c:pt>
                <c:pt idx="55">
                  <c:v>0.92727272727272725</c:v>
                </c:pt>
                <c:pt idx="56">
                  <c:v>0.9281746031746031</c:v>
                </c:pt>
                <c:pt idx="57">
                  <c:v>0.92904483430799223</c:v>
                </c:pt>
                <c:pt idx="58">
                  <c:v>0.92988505747126426</c:v>
                </c:pt>
                <c:pt idx="59">
                  <c:v>0.93069679849340858</c:v>
                </c:pt>
                <c:pt idx="60">
                  <c:v>0.93148148148148158</c:v>
                </c:pt>
                <c:pt idx="61">
                  <c:v>0.93224043715846994</c:v>
                </c:pt>
                <c:pt idx="62">
                  <c:v>0.93297491039426528</c:v>
                </c:pt>
                <c:pt idx="63">
                  <c:v>0.93368606701940027</c:v>
                </c:pt>
                <c:pt idx="64">
                  <c:v>0.93437499999999996</c:v>
                </c:pt>
                <c:pt idx="65">
                  <c:v>0.93504273504273494</c:v>
                </c:pt>
                <c:pt idx="66">
                  <c:v>0.93569023569023568</c:v>
                </c:pt>
                <c:pt idx="67">
                  <c:v>0.93631840796019894</c:v>
                </c:pt>
                <c:pt idx="68">
                  <c:v>0.9369281045751634</c:v>
                </c:pt>
                <c:pt idx="69">
                  <c:v>0.93752012882447666</c:v>
                </c:pt>
                <c:pt idx="70">
                  <c:v>0.93809523809523809</c:v>
                </c:pt>
                <c:pt idx="71">
                  <c:v>0.9386541471048514</c:v>
                </c:pt>
                <c:pt idx="72">
                  <c:v>0.93919753086419744</c:v>
                </c:pt>
                <c:pt idx="73">
                  <c:v>0.9397260273972603</c:v>
                </c:pt>
                <c:pt idx="74">
                  <c:v>0.94024024024024011</c:v>
                </c:pt>
                <c:pt idx="75">
                  <c:v>0.94074074074074077</c:v>
                </c:pt>
                <c:pt idx="76">
                  <c:v>0.94122807017543852</c:v>
                </c:pt>
                <c:pt idx="77">
                  <c:v>0.94170274170274171</c:v>
                </c:pt>
                <c:pt idx="78">
                  <c:v>0.94216524216524222</c:v>
                </c:pt>
                <c:pt idx="79">
                  <c:v>0.94261603375527425</c:v>
                </c:pt>
                <c:pt idx="80">
                  <c:v>0.94305555555555554</c:v>
                </c:pt>
                <c:pt idx="81">
                  <c:v>0.94348422496570639</c:v>
                </c:pt>
                <c:pt idx="82">
                  <c:v>0.94390243902439019</c:v>
                </c:pt>
                <c:pt idx="83">
                  <c:v>0.94431057563587673</c:v>
                </c:pt>
                <c:pt idx="84">
                  <c:v>0.94470899470899472</c:v>
                </c:pt>
                <c:pt idx="85">
                  <c:v>0.94509803921568614</c:v>
                </c:pt>
                <c:pt idx="86">
                  <c:v>0.94547803617571058</c:v>
                </c:pt>
                <c:pt idx="87">
                  <c:v>0.94584929757343539</c:v>
                </c:pt>
                <c:pt idx="88">
                  <c:v>0.94621212121212117</c:v>
                </c:pt>
                <c:pt idx="89">
                  <c:v>0.94656679151061174</c:v>
                </c:pt>
                <c:pt idx="90">
                  <c:v>0.94691358024691352</c:v>
                </c:pt>
                <c:pt idx="91">
                  <c:v>0.94725274725274722</c:v>
                </c:pt>
                <c:pt idx="92">
                  <c:v>0.94758454106280188</c:v>
                </c:pt>
                <c:pt idx="93">
                  <c:v>0.94790919952210273</c:v>
                </c:pt>
                <c:pt idx="94">
                  <c:v>0.9482269503546098</c:v>
                </c:pt>
                <c:pt idx="95">
                  <c:v>0.94853801169590646</c:v>
                </c:pt>
                <c:pt idx="96">
                  <c:v>0.94884259259259252</c:v>
                </c:pt>
                <c:pt idx="97">
                  <c:v>0.94914089347079034</c:v>
                </c:pt>
                <c:pt idx="98">
                  <c:v>0.94943310657596358</c:v>
                </c:pt>
                <c:pt idx="99">
                  <c:v>0.94971941638608304</c:v>
                </c:pt>
                <c:pt idx="100">
                  <c:v>0.95</c:v>
                </c:pt>
                <c:pt idx="101">
                  <c:v>0.95</c:v>
                </c:pt>
                <c:pt idx="102">
                  <c:v>0.95</c:v>
                </c:pt>
                <c:pt idx="103">
                  <c:v>0.95</c:v>
                </c:pt>
                <c:pt idx="104">
                  <c:v>0.95</c:v>
                </c:pt>
                <c:pt idx="105">
                  <c:v>0.95</c:v>
                </c:pt>
                <c:pt idx="106">
                  <c:v>0.95</c:v>
                </c:pt>
                <c:pt idx="107">
                  <c:v>0.95</c:v>
                </c:pt>
                <c:pt idx="108">
                  <c:v>0.95</c:v>
                </c:pt>
                <c:pt idx="109">
                  <c:v>0.95</c:v>
                </c:pt>
                <c:pt idx="110">
                  <c:v>0.95</c:v>
                </c:pt>
                <c:pt idx="111">
                  <c:v>0.95</c:v>
                </c:pt>
                <c:pt idx="112">
                  <c:v>0.95</c:v>
                </c:pt>
                <c:pt idx="113">
                  <c:v>0.95</c:v>
                </c:pt>
                <c:pt idx="114">
                  <c:v>0.95</c:v>
                </c:pt>
                <c:pt idx="115">
                  <c:v>0.95</c:v>
                </c:pt>
                <c:pt idx="116">
                  <c:v>0.95</c:v>
                </c:pt>
                <c:pt idx="117">
                  <c:v>0.95</c:v>
                </c:pt>
                <c:pt idx="118">
                  <c:v>0.95</c:v>
                </c:pt>
                <c:pt idx="119">
                  <c:v>0.95</c:v>
                </c:pt>
                <c:pt idx="12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203-8FA7-F47DC4DC9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83679"/>
        <c:axId val="100760175"/>
      </c:lineChart>
      <c:catAx>
        <c:axId val="145741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Total Number of Satellites indicted in the MIFR </a:t>
                </a:r>
                <a:endParaRPr lang="en-GB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415727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145741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0" i="0" baseline="0">
                    <a:effectLst/>
                  </a:rPr>
                  <a:t>Maximum allowable number of satellites to be "lost" before starting Post-Milestone procedure</a:t>
                </a:r>
                <a:endParaRPr lang="en-GB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411151"/>
        <c:crosses val="autoZero"/>
        <c:crossBetween val="midCat"/>
      </c:valAx>
      <c:valAx>
        <c:axId val="10076017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Percentahe</a:t>
                </a:r>
                <a:r>
                  <a:rPr lang="en-GB" baseline="0"/>
                  <a:t> Threshold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83679"/>
        <c:crosses val="max"/>
        <c:crossBetween val="between"/>
      </c:valAx>
      <c:catAx>
        <c:axId val="101783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7601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520700</xdr:colOff>
      <xdr:row>5</xdr:row>
      <xdr:rowOff>171450</xdr:rowOff>
    </xdr:from>
    <xdr:to>
      <xdr:col>22</xdr:col>
      <xdr:colOff>247650</xdr:colOff>
      <xdr:row>33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56A3C4-D515-41DB-9C07-82F3DBC54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107950</xdr:colOff>
      <xdr:row>5</xdr:row>
      <xdr:rowOff>165100</xdr:rowOff>
    </xdr:from>
    <xdr:to>
      <xdr:col>10</xdr:col>
      <xdr:colOff>488950</xdr:colOff>
      <xdr:row>33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ED80CB-1746-4858-95E1-EFC1F9EE0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450850</xdr:colOff>
      <xdr:row>0</xdr:row>
      <xdr:rowOff>152400</xdr:rowOff>
    </xdr:from>
    <xdr:to>
      <xdr:col>17</xdr:col>
      <xdr:colOff>603250</xdr:colOff>
      <xdr:row>4</xdr:row>
      <xdr:rowOff>69850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A8243FA-CC50-6BFB-3E84-2385474248B0}"/>
            </a:ext>
          </a:extLst>
        </xdr:cNvPr>
        <xdr:cNvSpPr/>
      </xdr:nvSpPr>
      <xdr:spPr>
        <a:xfrm>
          <a:off x="7156450" y="152400"/>
          <a:ext cx="3810000" cy="6540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D98D-6213-4D6F-8021-5D12F3B2A428}">
  <dimension ref="B3:B11"/>
  <sheetViews>
    <sheetView tabSelected="1" workbookViewId="0">
      <selection activeCell="B20" sqref="B20"/>
    </sheetView>
  </sheetViews>
  <sheetFormatPr defaultRowHeight="14.5" x14ac:dyDescent="0.35"/>
  <cols>
    <col min="2" max="2" width="136.54296875" customWidth="1"/>
  </cols>
  <sheetData>
    <row r="3" spans="2:2" ht="21" x14ac:dyDescent="0.5">
      <c r="B3" s="9" t="s">
        <v>8</v>
      </c>
    </row>
    <row r="6" spans="2:2" ht="63" x14ac:dyDescent="0.5">
      <c r="B6" s="10" t="s">
        <v>9</v>
      </c>
    </row>
    <row r="9" spans="2:2" ht="42" x14ac:dyDescent="0.5">
      <c r="B9" s="10" t="s">
        <v>10</v>
      </c>
    </row>
    <row r="11" spans="2:2" ht="21" x14ac:dyDescent="0.5">
      <c r="B11" s="9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1DD9-EA52-43C8-B32F-307AC9930235}">
  <dimension ref="B2:P5"/>
  <sheetViews>
    <sheetView workbookViewId="0">
      <selection activeCell="B2" sqref="B2"/>
    </sheetView>
  </sheetViews>
  <sheetFormatPr defaultRowHeight="14.5" x14ac:dyDescent="0.35"/>
  <cols>
    <col min="2" max="2" width="8.7265625" style="2"/>
  </cols>
  <sheetData>
    <row r="2" spans="2:16" x14ac:dyDescent="0.35">
      <c r="B2" s="7">
        <v>0.7</v>
      </c>
      <c r="C2" t="s">
        <v>0</v>
      </c>
      <c r="M2" t="str">
        <f>CONCATENATE("X = N * ",B2*100,"%")</f>
        <v>X = N * 70%</v>
      </c>
      <c r="P2" t="str">
        <f>CONCATENATE("For, N &lt; ",B3," satellites")</f>
        <v>For, N &lt; 50 satellites</v>
      </c>
    </row>
    <row r="3" spans="2:16" x14ac:dyDescent="0.35">
      <c r="B3" s="8">
        <v>50</v>
      </c>
      <c r="C3" t="s">
        <v>1</v>
      </c>
      <c r="M3" t="str">
        <f>CONCATENATE("X = N * ",INT((1-Detailed!F1)*10000)/10000," - ",INT(Detailed!F2*100)/100)</f>
        <v>X = N * 0.9777 - 13.88</v>
      </c>
      <c r="P3" t="str">
        <f>CONCATENATE("For, ",B3," &lt;= N &lt; ",B5," satellites")</f>
        <v>For, 50 &lt;= N &lt; 500 satellites</v>
      </c>
    </row>
    <row r="4" spans="2:16" x14ac:dyDescent="0.35">
      <c r="M4" t="str">
        <f>CONCATENATE("X = N * 95%")</f>
        <v>X = N * 95%</v>
      </c>
      <c r="P4" t="str">
        <f>CONCATENATE("For, N &gt;= ",B5," satellites")</f>
        <v>For, N &gt;= 500 satellites</v>
      </c>
    </row>
    <row r="5" spans="2:16" x14ac:dyDescent="0.35">
      <c r="B5" s="8">
        <v>500</v>
      </c>
      <c r="C5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2CC6-46FA-42BF-BFE7-D1020541ABDC}">
  <dimension ref="B1:F1404"/>
  <sheetViews>
    <sheetView workbookViewId="0">
      <selection activeCell="D4" sqref="D4"/>
    </sheetView>
  </sheetViews>
  <sheetFormatPr defaultRowHeight="14.5" x14ac:dyDescent="0.35"/>
  <cols>
    <col min="2" max="2" width="12.54296875" customWidth="1"/>
    <col min="3" max="3" width="22" style="5" customWidth="1"/>
    <col min="4" max="4" width="12.08984375" style="2" customWidth="1"/>
  </cols>
  <sheetData>
    <row r="1" spans="2:6" x14ac:dyDescent="0.35">
      <c r="E1" t="s">
        <v>5</v>
      </c>
      <c r="F1">
        <f>(Overview!B5*(1-0.95)-Overview!B3*(1-Overview!B2))/(Overview!B5-Overview!B3)</f>
        <v>2.2222222222222265E-2</v>
      </c>
    </row>
    <row r="2" spans="2:6" x14ac:dyDescent="0.35">
      <c r="E2" t="s">
        <v>6</v>
      </c>
      <c r="F2">
        <f>Overview!B5*(1-0.95)-Overview!B5*F1</f>
        <v>13.888888888888889</v>
      </c>
    </row>
    <row r="3" spans="2:6" ht="43.5" x14ac:dyDescent="0.35">
      <c r="B3" s="3" t="s">
        <v>3</v>
      </c>
      <c r="C3" s="4" t="s">
        <v>4</v>
      </c>
      <c r="D3" s="4" t="s">
        <v>7</v>
      </c>
    </row>
    <row r="4" spans="2:6" x14ac:dyDescent="0.35">
      <c r="B4" s="2">
        <v>0</v>
      </c>
      <c r="C4" s="5">
        <f>IF(B4&lt;=Overview!$B$3,B4*(1-Overview!$B$2),IF(B4&gt;Overview!$B$5,B4*(1-0.95),B4*$F$1+$F$2))</f>
        <v>0</v>
      </c>
      <c r="D4" s="1">
        <f>D5</f>
        <v>0.7</v>
      </c>
    </row>
    <row r="5" spans="2:6" x14ac:dyDescent="0.35">
      <c r="B5" s="2">
        <v>5</v>
      </c>
      <c r="C5" s="5">
        <f>IF(B5&lt;=Overview!$B$3,B5*(1-Overview!$B$2),IF(B5&gt;Overview!$B$5,B5*(1-0.95),B5*$F$1+$F$2))</f>
        <v>1.5000000000000002</v>
      </c>
      <c r="D5" s="6">
        <f>(B5-C5)/B5</f>
        <v>0.7</v>
      </c>
    </row>
    <row r="6" spans="2:6" x14ac:dyDescent="0.35">
      <c r="B6" s="2">
        <v>10</v>
      </c>
      <c r="C6" s="5">
        <f>IF(B6&lt;=Overview!$B$3,B6*(1-Overview!$B$2),IF(B6&gt;Overview!$B$5,B6*(1-0.95),B6*$F$1+$F$2))</f>
        <v>3.0000000000000004</v>
      </c>
      <c r="D6" s="6">
        <f t="shared" ref="D6:D69" si="0">(B6-C6)/B6</f>
        <v>0.7</v>
      </c>
    </row>
    <row r="7" spans="2:6" x14ac:dyDescent="0.35">
      <c r="B7" s="2">
        <v>15</v>
      </c>
      <c r="C7" s="5">
        <f>IF(B7&lt;=Overview!$B$3,B7*(1-Overview!$B$2),IF(B7&gt;Overview!$B$5,B7*(1-0.95),B7*$F$1+$F$2))</f>
        <v>4.5000000000000009</v>
      </c>
      <c r="D7" s="6">
        <f t="shared" si="0"/>
        <v>0.7</v>
      </c>
    </row>
    <row r="8" spans="2:6" x14ac:dyDescent="0.35">
      <c r="B8" s="2">
        <v>20</v>
      </c>
      <c r="C8" s="5">
        <f>IF(B8&lt;=Overview!$B$3,B8*(1-Overview!$B$2),IF(B8&gt;Overview!$B$5,B8*(1-0.95),B8*$F$1+$F$2))</f>
        <v>6.0000000000000009</v>
      </c>
      <c r="D8" s="6">
        <f t="shared" si="0"/>
        <v>0.7</v>
      </c>
    </row>
    <row r="9" spans="2:6" x14ac:dyDescent="0.35">
      <c r="B9" s="2">
        <v>25</v>
      </c>
      <c r="C9" s="5">
        <f>IF(B9&lt;=Overview!$B$3,B9*(1-Overview!$B$2),IF(B9&gt;Overview!$B$5,B9*(1-0.95),B9*$F$1+$F$2))</f>
        <v>7.5000000000000009</v>
      </c>
      <c r="D9" s="6">
        <f t="shared" si="0"/>
        <v>0.7</v>
      </c>
    </row>
    <row r="10" spans="2:6" x14ac:dyDescent="0.35">
      <c r="B10" s="2">
        <v>30</v>
      </c>
      <c r="C10" s="5">
        <f>IF(B10&lt;=Overview!$B$3,B10*(1-Overview!$B$2),IF(B10&gt;Overview!$B$5,B10*(1-0.95),B10*$F$1+$F$2))</f>
        <v>9.0000000000000018</v>
      </c>
      <c r="D10" s="6">
        <f t="shared" si="0"/>
        <v>0.7</v>
      </c>
    </row>
    <row r="11" spans="2:6" x14ac:dyDescent="0.35">
      <c r="B11" s="2">
        <v>35</v>
      </c>
      <c r="C11" s="5">
        <f>IF(B11&lt;=Overview!$B$3,B11*(1-Overview!$B$2),IF(B11&gt;Overview!$B$5,B11*(1-0.95),B11*$F$1+$F$2))</f>
        <v>10.500000000000002</v>
      </c>
      <c r="D11" s="6">
        <f t="shared" si="0"/>
        <v>0.7</v>
      </c>
    </row>
    <row r="12" spans="2:6" x14ac:dyDescent="0.35">
      <c r="B12" s="2">
        <v>40</v>
      </c>
      <c r="C12" s="5">
        <f>IF(B12&lt;=Overview!$B$3,B12*(1-Overview!$B$2),IF(B12&gt;Overview!$B$5,B12*(1-0.95),B12*$F$1+$F$2))</f>
        <v>12.000000000000002</v>
      </c>
      <c r="D12" s="6">
        <f t="shared" si="0"/>
        <v>0.7</v>
      </c>
    </row>
    <row r="13" spans="2:6" x14ac:dyDescent="0.35">
      <c r="B13" s="2">
        <v>45</v>
      </c>
      <c r="C13" s="5">
        <f>IF(B13&lt;=Overview!$B$3,B13*(1-Overview!$B$2),IF(B13&gt;Overview!$B$5,B13*(1-0.95),B13*$F$1+$F$2))</f>
        <v>13.500000000000002</v>
      </c>
      <c r="D13" s="6">
        <f t="shared" si="0"/>
        <v>0.7</v>
      </c>
    </row>
    <row r="14" spans="2:6" x14ac:dyDescent="0.35">
      <c r="B14" s="2">
        <v>50</v>
      </c>
      <c r="C14" s="5">
        <f>IF(B14&lt;=Overview!$B$3,B14*(1-Overview!$B$2),IF(B14&gt;Overview!$B$5,B14*(1-0.95),B14*$F$1+$F$2))</f>
        <v>15.000000000000002</v>
      </c>
      <c r="D14" s="6">
        <f t="shared" si="0"/>
        <v>0.7</v>
      </c>
    </row>
    <row r="15" spans="2:6" x14ac:dyDescent="0.35">
      <c r="B15" s="2">
        <v>55</v>
      </c>
      <c r="C15" s="5">
        <f>IF(B15&lt;=Overview!$B$3,B15*(1-Overview!$B$2),IF(B15&gt;Overview!$B$5,B15*(1-0.95),B15*$F$1+$F$2))</f>
        <v>15.111111111111114</v>
      </c>
      <c r="D15" s="6">
        <f t="shared" si="0"/>
        <v>0.72525252525252515</v>
      </c>
    </row>
    <row r="16" spans="2:6" x14ac:dyDescent="0.35">
      <c r="B16" s="2">
        <v>60</v>
      </c>
      <c r="C16" s="5">
        <f>IF(B16&lt;=Overview!$B$3,B16*(1-Overview!$B$2),IF(B16&gt;Overview!$B$5,B16*(1-0.95),B16*$F$1+$F$2))</f>
        <v>15.222222222222225</v>
      </c>
      <c r="D16" s="6">
        <f t="shared" si="0"/>
        <v>0.74629629629629624</v>
      </c>
    </row>
    <row r="17" spans="2:4" x14ac:dyDescent="0.35">
      <c r="B17" s="2">
        <v>65</v>
      </c>
      <c r="C17" s="5">
        <f>IF(B17&lt;=Overview!$B$3,B17*(1-Overview!$B$2),IF(B17&gt;Overview!$B$5,B17*(1-0.95),B17*$F$1+$F$2))</f>
        <v>15.333333333333336</v>
      </c>
      <c r="D17" s="6">
        <f t="shared" si="0"/>
        <v>0.76410256410256405</v>
      </c>
    </row>
    <row r="18" spans="2:4" x14ac:dyDescent="0.35">
      <c r="B18" s="2">
        <v>70</v>
      </c>
      <c r="C18" s="5">
        <f>IF(B18&lt;=Overview!$B$3,B18*(1-Overview!$B$2),IF(B18&gt;Overview!$B$5,B18*(1-0.95),B18*$F$1+$F$2))</f>
        <v>15.444444444444448</v>
      </c>
      <c r="D18" s="6">
        <f t="shared" si="0"/>
        <v>0.77936507936507926</v>
      </c>
    </row>
    <row r="19" spans="2:4" x14ac:dyDescent="0.35">
      <c r="B19" s="2">
        <v>75</v>
      </c>
      <c r="C19" s="5">
        <f>IF(B19&lt;=Overview!$B$3,B19*(1-Overview!$B$2),IF(B19&gt;Overview!$B$5,B19*(1-0.95),B19*$F$1+$F$2))</f>
        <v>15.555555555555559</v>
      </c>
      <c r="D19" s="6">
        <f t="shared" si="0"/>
        <v>0.79259259259259263</v>
      </c>
    </row>
    <row r="20" spans="2:4" x14ac:dyDescent="0.35">
      <c r="B20" s="2">
        <v>80</v>
      </c>
      <c r="C20" s="5">
        <f>IF(B20&lt;=Overview!$B$3,B20*(1-Overview!$B$2),IF(B20&gt;Overview!$B$5,B20*(1-0.95),B20*$F$1+$F$2))</f>
        <v>15.666666666666671</v>
      </c>
      <c r="D20" s="6">
        <f t="shared" si="0"/>
        <v>0.80416666666666659</v>
      </c>
    </row>
    <row r="21" spans="2:4" x14ac:dyDescent="0.35">
      <c r="B21" s="2">
        <v>85</v>
      </c>
      <c r="C21" s="5">
        <f>IF(B21&lt;=Overview!$B$3,B21*(1-Overview!$B$2),IF(B21&gt;Overview!$B$5,B21*(1-0.95),B21*$F$1+$F$2))</f>
        <v>15.777777777777782</v>
      </c>
      <c r="D21" s="6">
        <f t="shared" si="0"/>
        <v>0.81437908496732014</v>
      </c>
    </row>
    <row r="22" spans="2:4" x14ac:dyDescent="0.35">
      <c r="B22" s="2">
        <v>90</v>
      </c>
      <c r="C22" s="5">
        <f>IF(B22&lt;=Overview!$B$3,B22*(1-Overview!$B$2),IF(B22&gt;Overview!$B$5,B22*(1-0.95),B22*$F$1+$F$2))</f>
        <v>15.888888888888893</v>
      </c>
      <c r="D22" s="6">
        <f t="shared" si="0"/>
        <v>0.82345679012345685</v>
      </c>
    </row>
    <row r="23" spans="2:4" x14ac:dyDescent="0.35">
      <c r="B23" s="2">
        <v>95</v>
      </c>
      <c r="C23" s="5">
        <f>IF(B23&lt;=Overview!$B$3,B23*(1-Overview!$B$2),IF(B23&gt;Overview!$B$5,B23*(1-0.95),B23*$F$1+$F$2))</f>
        <v>16.000000000000004</v>
      </c>
      <c r="D23" s="6">
        <f t="shared" si="0"/>
        <v>0.83157894736842108</v>
      </c>
    </row>
    <row r="24" spans="2:4" x14ac:dyDescent="0.35">
      <c r="B24" s="2">
        <v>100</v>
      </c>
      <c r="C24" s="5">
        <f>IF(B24&lt;=Overview!$B$3,B24*(1-Overview!$B$2),IF(B24&gt;Overview!$B$5,B24*(1-0.95),B24*$F$1+$F$2))</f>
        <v>16.111111111111114</v>
      </c>
      <c r="D24" s="6">
        <f t="shared" si="0"/>
        <v>0.83888888888888891</v>
      </c>
    </row>
    <row r="25" spans="2:4" x14ac:dyDescent="0.35">
      <c r="B25" s="2">
        <v>105</v>
      </c>
      <c r="C25" s="5">
        <f>IF(B25&lt;=Overview!$B$3,B25*(1-Overview!$B$2),IF(B25&gt;Overview!$B$5,B25*(1-0.95),B25*$F$1+$F$2))</f>
        <v>16.222222222222229</v>
      </c>
      <c r="D25" s="6">
        <f t="shared" si="0"/>
        <v>0.84550264550264542</v>
      </c>
    </row>
    <row r="26" spans="2:4" x14ac:dyDescent="0.35">
      <c r="B26" s="2">
        <v>110</v>
      </c>
      <c r="C26" s="5">
        <f>IF(B26&lt;=Overview!$B$3,B26*(1-Overview!$B$2),IF(B26&gt;Overview!$B$5,B26*(1-0.95),B26*$F$1+$F$2))</f>
        <v>16.333333333333339</v>
      </c>
      <c r="D26" s="6">
        <f t="shared" si="0"/>
        <v>0.85151515151515145</v>
      </c>
    </row>
    <row r="27" spans="2:4" x14ac:dyDescent="0.35">
      <c r="B27" s="2">
        <v>115</v>
      </c>
      <c r="C27" s="5">
        <f>IF(B27&lt;=Overview!$B$3,B27*(1-Overview!$B$2),IF(B27&gt;Overview!$B$5,B27*(1-0.95),B27*$F$1+$F$2))</f>
        <v>16.44444444444445</v>
      </c>
      <c r="D27" s="6">
        <f t="shared" si="0"/>
        <v>0.85700483091787427</v>
      </c>
    </row>
    <row r="28" spans="2:4" x14ac:dyDescent="0.35">
      <c r="B28" s="2">
        <v>120</v>
      </c>
      <c r="C28" s="5">
        <f>IF(B28&lt;=Overview!$B$3,B28*(1-Overview!$B$2),IF(B28&gt;Overview!$B$5,B28*(1-0.95),B28*$F$1+$F$2))</f>
        <v>16.555555555555561</v>
      </c>
      <c r="D28" s="6">
        <f t="shared" si="0"/>
        <v>0.86203703703703705</v>
      </c>
    </row>
    <row r="29" spans="2:4" x14ac:dyDescent="0.35">
      <c r="B29" s="2">
        <v>125</v>
      </c>
      <c r="C29" s="5">
        <f>IF(B29&lt;=Overview!$B$3,B29*(1-Overview!$B$2),IF(B29&gt;Overview!$B$5,B29*(1-0.95),B29*$F$1+$F$2))</f>
        <v>16.666666666666671</v>
      </c>
      <c r="D29" s="6">
        <f t="shared" si="0"/>
        <v>0.86666666666666659</v>
      </c>
    </row>
    <row r="30" spans="2:4" x14ac:dyDescent="0.35">
      <c r="B30" s="2">
        <v>130</v>
      </c>
      <c r="C30" s="5">
        <f>IF(B30&lt;=Overview!$B$3,B30*(1-Overview!$B$2),IF(B30&gt;Overview!$B$5,B30*(1-0.95),B30*$F$1+$F$2))</f>
        <v>16.777777777777786</v>
      </c>
      <c r="D30" s="6">
        <f t="shared" si="0"/>
        <v>0.87094017094017084</v>
      </c>
    </row>
    <row r="31" spans="2:4" x14ac:dyDescent="0.35">
      <c r="B31" s="2">
        <v>135</v>
      </c>
      <c r="C31" s="5">
        <f>IF(B31&lt;=Overview!$B$3,B31*(1-Overview!$B$2),IF(B31&gt;Overview!$B$5,B31*(1-0.95),B31*$F$1+$F$2))</f>
        <v>16.888888888888896</v>
      </c>
      <c r="D31" s="6">
        <f t="shared" si="0"/>
        <v>0.87489711934156367</v>
      </c>
    </row>
    <row r="32" spans="2:4" x14ac:dyDescent="0.35">
      <c r="B32" s="2">
        <v>140</v>
      </c>
      <c r="C32" s="5">
        <f>IF(B32&lt;=Overview!$B$3,B32*(1-Overview!$B$2),IF(B32&gt;Overview!$B$5,B32*(1-0.95),B32*$F$1+$F$2))</f>
        <v>17.000000000000007</v>
      </c>
      <c r="D32" s="6">
        <f t="shared" si="0"/>
        <v>0.87857142857142856</v>
      </c>
    </row>
    <row r="33" spans="2:4" x14ac:dyDescent="0.35">
      <c r="B33" s="2">
        <v>145</v>
      </c>
      <c r="C33" s="5">
        <f>IF(B33&lt;=Overview!$B$3,B33*(1-Overview!$B$2),IF(B33&gt;Overview!$B$5,B33*(1-0.95),B33*$F$1+$F$2))</f>
        <v>17.111111111111118</v>
      </c>
      <c r="D33" s="6">
        <f t="shared" si="0"/>
        <v>0.88199233716475089</v>
      </c>
    </row>
    <row r="34" spans="2:4" x14ac:dyDescent="0.35">
      <c r="B34" s="2">
        <v>150</v>
      </c>
      <c r="C34" s="5">
        <f>IF(B34&lt;=Overview!$B$3,B34*(1-Overview!$B$2),IF(B34&gt;Overview!$B$5,B34*(1-0.95),B34*$F$1+$F$2))</f>
        <v>17.222222222222229</v>
      </c>
      <c r="D34" s="6">
        <f t="shared" si="0"/>
        <v>0.88518518518518519</v>
      </c>
    </row>
    <row r="35" spans="2:4" x14ac:dyDescent="0.35">
      <c r="B35" s="2">
        <v>155</v>
      </c>
      <c r="C35" s="5">
        <f>IF(B35&lt;=Overview!$B$3,B35*(1-Overview!$B$2),IF(B35&gt;Overview!$B$5,B35*(1-0.95),B35*$F$1+$F$2))</f>
        <v>17.333333333333339</v>
      </c>
      <c r="D35" s="6">
        <f t="shared" si="0"/>
        <v>0.88817204301075259</v>
      </c>
    </row>
    <row r="36" spans="2:4" x14ac:dyDescent="0.35">
      <c r="B36" s="2">
        <v>160</v>
      </c>
      <c r="C36" s="5">
        <f>IF(B36&lt;=Overview!$B$3,B36*(1-Overview!$B$2),IF(B36&gt;Overview!$B$5,B36*(1-0.95),B36*$F$1+$F$2))</f>
        <v>17.44444444444445</v>
      </c>
      <c r="D36" s="6">
        <f t="shared" si="0"/>
        <v>0.89097222222222217</v>
      </c>
    </row>
    <row r="37" spans="2:4" x14ac:dyDescent="0.35">
      <c r="B37" s="2">
        <v>165</v>
      </c>
      <c r="C37" s="5">
        <f>IF(B37&lt;=Overview!$B$3,B37*(1-Overview!$B$2),IF(B37&gt;Overview!$B$5,B37*(1-0.95),B37*$F$1+$F$2))</f>
        <v>17.555555555555564</v>
      </c>
      <c r="D37" s="6">
        <f t="shared" si="0"/>
        <v>0.89360269360269351</v>
      </c>
    </row>
    <row r="38" spans="2:4" x14ac:dyDescent="0.35">
      <c r="B38" s="2">
        <v>170</v>
      </c>
      <c r="C38" s="5">
        <f>IF(B38&lt;=Overview!$B$3,B38*(1-Overview!$B$2),IF(B38&gt;Overview!$B$5,B38*(1-0.95),B38*$F$1+$F$2))</f>
        <v>17.666666666666675</v>
      </c>
      <c r="D38" s="6">
        <f t="shared" si="0"/>
        <v>0.89607843137254894</v>
      </c>
    </row>
    <row r="39" spans="2:4" x14ac:dyDescent="0.35">
      <c r="B39" s="2">
        <v>175</v>
      </c>
      <c r="C39" s="5">
        <f>IF(B39&lt;=Overview!$B$3,B39*(1-Overview!$B$2),IF(B39&gt;Overview!$B$5,B39*(1-0.95),B39*$F$1+$F$2))</f>
        <v>17.777777777777786</v>
      </c>
      <c r="D39" s="6">
        <f t="shared" si="0"/>
        <v>0.89841269841269844</v>
      </c>
    </row>
    <row r="40" spans="2:4" x14ac:dyDescent="0.35">
      <c r="B40" s="2">
        <v>180</v>
      </c>
      <c r="C40" s="5">
        <f>IF(B40&lt;=Overview!$B$3,B40*(1-Overview!$B$2),IF(B40&gt;Overview!$B$5,B40*(1-0.95),B40*$F$1+$F$2))</f>
        <v>17.888888888888896</v>
      </c>
      <c r="D40" s="6">
        <f t="shared" si="0"/>
        <v>0.90061728395061735</v>
      </c>
    </row>
    <row r="41" spans="2:4" x14ac:dyDescent="0.35">
      <c r="B41" s="2">
        <v>185</v>
      </c>
      <c r="C41" s="5">
        <f>IF(B41&lt;=Overview!$B$3,B41*(1-Overview!$B$2),IF(B41&gt;Overview!$B$5,B41*(1-0.95),B41*$F$1+$F$2))</f>
        <v>18.000000000000007</v>
      </c>
      <c r="D41" s="6">
        <f t="shared" si="0"/>
        <v>0.9027027027027027</v>
      </c>
    </row>
    <row r="42" spans="2:4" x14ac:dyDescent="0.35">
      <c r="B42" s="2">
        <v>190</v>
      </c>
      <c r="C42" s="5">
        <f>IF(B42&lt;=Overview!$B$3,B42*(1-Overview!$B$2),IF(B42&gt;Overview!$B$5,B42*(1-0.95),B42*$F$1+$F$2))</f>
        <v>18.111111111111121</v>
      </c>
      <c r="D42" s="6">
        <f t="shared" si="0"/>
        <v>0.90467836257309941</v>
      </c>
    </row>
    <row r="43" spans="2:4" x14ac:dyDescent="0.35">
      <c r="B43" s="2">
        <v>195</v>
      </c>
      <c r="C43" s="5">
        <f>IF(B43&lt;=Overview!$B$3,B43*(1-Overview!$B$2),IF(B43&gt;Overview!$B$5,B43*(1-0.95),B43*$F$1+$F$2))</f>
        <v>18.222222222222232</v>
      </c>
      <c r="D43" s="6">
        <f t="shared" si="0"/>
        <v>0.90655270655270648</v>
      </c>
    </row>
    <row r="44" spans="2:4" x14ac:dyDescent="0.35">
      <c r="B44" s="2">
        <v>200</v>
      </c>
      <c r="C44" s="5">
        <f>IF(B44&lt;=Overview!$B$3,B44*(1-Overview!$B$2),IF(B44&gt;Overview!$B$5,B44*(1-0.95),B44*$F$1+$F$2))</f>
        <v>18.333333333333343</v>
      </c>
      <c r="D44" s="6">
        <f t="shared" si="0"/>
        <v>0.90833333333333333</v>
      </c>
    </row>
    <row r="45" spans="2:4" x14ac:dyDescent="0.35">
      <c r="B45" s="2">
        <v>205</v>
      </c>
      <c r="C45" s="5">
        <f>IF(B45&lt;=Overview!$B$3,B45*(1-Overview!$B$2),IF(B45&gt;Overview!$B$5,B45*(1-0.95),B45*$F$1+$F$2))</f>
        <v>18.444444444444454</v>
      </c>
      <c r="D45" s="6">
        <f t="shared" si="0"/>
        <v>0.91002710027100264</v>
      </c>
    </row>
    <row r="46" spans="2:4" x14ac:dyDescent="0.35">
      <c r="B46" s="2">
        <v>210</v>
      </c>
      <c r="C46" s="5">
        <f>IF(B46&lt;=Overview!$B$3,B46*(1-Overview!$B$2),IF(B46&gt;Overview!$B$5,B46*(1-0.95),B46*$F$1+$F$2))</f>
        <v>18.555555555555564</v>
      </c>
      <c r="D46" s="6">
        <f t="shared" si="0"/>
        <v>0.91164021164021158</v>
      </c>
    </row>
    <row r="47" spans="2:4" x14ac:dyDescent="0.35">
      <c r="B47" s="2">
        <v>215</v>
      </c>
      <c r="C47" s="5">
        <f>IF(B47&lt;=Overview!$B$3,B47*(1-Overview!$B$2),IF(B47&gt;Overview!$B$5,B47*(1-0.95),B47*$F$1+$F$2))</f>
        <v>18.666666666666675</v>
      </c>
      <c r="D47" s="6">
        <f t="shared" si="0"/>
        <v>0.9131782945736433</v>
      </c>
    </row>
    <row r="48" spans="2:4" x14ac:dyDescent="0.35">
      <c r="B48" s="2">
        <v>220</v>
      </c>
      <c r="C48" s="5">
        <f>IF(B48&lt;=Overview!$B$3,B48*(1-Overview!$B$2),IF(B48&gt;Overview!$B$5,B48*(1-0.95),B48*$F$1+$F$2))</f>
        <v>18.777777777777786</v>
      </c>
      <c r="D48" s="6">
        <f t="shared" si="0"/>
        <v>0.91464646464646471</v>
      </c>
    </row>
    <row r="49" spans="2:4" x14ac:dyDescent="0.35">
      <c r="B49" s="2">
        <v>225</v>
      </c>
      <c r="C49" s="5">
        <f>IF(B49&lt;=Overview!$B$3,B49*(1-Overview!$B$2),IF(B49&gt;Overview!$B$5,B49*(1-0.95),B49*$F$1+$F$2))</f>
        <v>18.8888888888889</v>
      </c>
      <c r="D49" s="6">
        <f t="shared" si="0"/>
        <v>0.9160493827160493</v>
      </c>
    </row>
    <row r="50" spans="2:4" x14ac:dyDescent="0.35">
      <c r="B50" s="2">
        <v>230</v>
      </c>
      <c r="C50" s="5">
        <f>IF(B50&lt;=Overview!$B$3,B50*(1-Overview!$B$2),IF(B50&gt;Overview!$B$5,B50*(1-0.95),B50*$F$1+$F$2))</f>
        <v>19.000000000000011</v>
      </c>
      <c r="D50" s="6">
        <f t="shared" si="0"/>
        <v>0.91739130434782612</v>
      </c>
    </row>
    <row r="51" spans="2:4" x14ac:dyDescent="0.35">
      <c r="B51" s="2">
        <v>235</v>
      </c>
      <c r="C51" s="5">
        <f>IF(B51&lt;=Overview!$B$3,B51*(1-Overview!$B$2),IF(B51&gt;Overview!$B$5,B51*(1-0.95),B51*$F$1+$F$2))</f>
        <v>19.111111111111121</v>
      </c>
      <c r="D51" s="6">
        <f t="shared" si="0"/>
        <v>0.91867612293144207</v>
      </c>
    </row>
    <row r="52" spans="2:4" x14ac:dyDescent="0.35">
      <c r="B52" s="2">
        <v>240</v>
      </c>
      <c r="C52" s="5">
        <f>IF(B52&lt;=Overview!$B$3,B52*(1-Overview!$B$2),IF(B52&gt;Overview!$B$5,B52*(1-0.95),B52*$F$1+$F$2))</f>
        <v>19.222222222222232</v>
      </c>
      <c r="D52" s="6">
        <f t="shared" si="0"/>
        <v>0.9199074074074074</v>
      </c>
    </row>
    <row r="53" spans="2:4" x14ac:dyDescent="0.35">
      <c r="B53" s="2">
        <v>245</v>
      </c>
      <c r="C53" s="5">
        <f>IF(B53&lt;=Overview!$B$3,B53*(1-Overview!$B$2),IF(B53&gt;Overview!$B$5,B53*(1-0.95),B53*$F$1+$F$2))</f>
        <v>19.333333333333343</v>
      </c>
      <c r="D53" s="6">
        <f t="shared" si="0"/>
        <v>0.92108843537414964</v>
      </c>
    </row>
    <row r="54" spans="2:4" x14ac:dyDescent="0.35">
      <c r="B54" s="2">
        <v>250</v>
      </c>
      <c r="C54" s="5">
        <f>IF(B54&lt;=Overview!$B$3,B54*(1-Overview!$B$2),IF(B54&gt;Overview!$B$5,B54*(1-0.95),B54*$F$1+$F$2))</f>
        <v>19.444444444444457</v>
      </c>
      <c r="D54" s="6">
        <f t="shared" si="0"/>
        <v>0.92222222222222217</v>
      </c>
    </row>
    <row r="55" spans="2:4" x14ac:dyDescent="0.35">
      <c r="B55" s="2">
        <v>255</v>
      </c>
      <c r="C55" s="5">
        <f>IF(B55&lt;=Overview!$B$3,B55*(1-Overview!$B$2),IF(B55&gt;Overview!$B$5,B55*(1-0.95),B55*$F$1+$F$2))</f>
        <v>19.555555555555568</v>
      </c>
      <c r="D55" s="6">
        <f t="shared" si="0"/>
        <v>0.92331154684095851</v>
      </c>
    </row>
    <row r="56" spans="2:4" x14ac:dyDescent="0.35">
      <c r="B56" s="2">
        <v>260</v>
      </c>
      <c r="C56" s="5">
        <f>IF(B56&lt;=Overview!$B$3,B56*(1-Overview!$B$2),IF(B56&gt;Overview!$B$5,B56*(1-0.95),B56*$F$1+$F$2))</f>
        <v>19.666666666666679</v>
      </c>
      <c r="D56" s="6">
        <f t="shared" si="0"/>
        <v>0.92435897435897429</v>
      </c>
    </row>
    <row r="57" spans="2:4" x14ac:dyDescent="0.35">
      <c r="B57" s="2">
        <v>265</v>
      </c>
      <c r="C57" s="5">
        <f>IF(B57&lt;=Overview!$B$3,B57*(1-Overview!$B$2),IF(B57&gt;Overview!$B$5,B57*(1-0.95),B57*$F$1+$F$2))</f>
        <v>19.777777777777789</v>
      </c>
      <c r="D57" s="6">
        <f t="shared" si="0"/>
        <v>0.92536687631027248</v>
      </c>
    </row>
    <row r="58" spans="2:4" x14ac:dyDescent="0.35">
      <c r="B58" s="2">
        <v>270</v>
      </c>
      <c r="C58" s="5">
        <f>IF(B58&lt;=Overview!$B$3,B58*(1-Overview!$B$2),IF(B58&gt;Overview!$B$5,B58*(1-0.95),B58*$F$1+$F$2))</f>
        <v>19.8888888888889</v>
      </c>
      <c r="D58" s="6">
        <f t="shared" si="0"/>
        <v>0.92633744855967071</v>
      </c>
    </row>
    <row r="59" spans="2:4" x14ac:dyDescent="0.35">
      <c r="B59" s="2">
        <v>275</v>
      </c>
      <c r="C59" s="5">
        <f>IF(B59&lt;=Overview!$B$3,B59*(1-Overview!$B$2),IF(B59&gt;Overview!$B$5,B59*(1-0.95),B59*$F$1+$F$2))</f>
        <v>20.000000000000014</v>
      </c>
      <c r="D59" s="6">
        <f t="shared" si="0"/>
        <v>0.92727272727272725</v>
      </c>
    </row>
    <row r="60" spans="2:4" x14ac:dyDescent="0.35">
      <c r="B60" s="2">
        <v>280</v>
      </c>
      <c r="C60" s="5">
        <f>IF(B60&lt;=Overview!$B$3,B60*(1-Overview!$B$2),IF(B60&gt;Overview!$B$5,B60*(1-0.95),B60*$F$1+$F$2))</f>
        <v>20.111111111111121</v>
      </c>
      <c r="D60" s="6">
        <f t="shared" si="0"/>
        <v>0.9281746031746031</v>
      </c>
    </row>
    <row r="61" spans="2:4" x14ac:dyDescent="0.35">
      <c r="B61" s="2">
        <v>285</v>
      </c>
      <c r="C61" s="5">
        <f>IF(B61&lt;=Overview!$B$3,B61*(1-Overview!$B$2),IF(B61&gt;Overview!$B$5,B61*(1-0.95),B61*$F$1+$F$2))</f>
        <v>20.222222222222236</v>
      </c>
      <c r="D61" s="6">
        <f t="shared" si="0"/>
        <v>0.92904483430799223</v>
      </c>
    </row>
    <row r="62" spans="2:4" x14ac:dyDescent="0.35">
      <c r="B62" s="2">
        <v>290</v>
      </c>
      <c r="C62" s="5">
        <f>IF(B62&lt;=Overview!$B$3,B62*(1-Overview!$B$2),IF(B62&gt;Overview!$B$5,B62*(1-0.95),B62*$F$1+$F$2))</f>
        <v>20.333333333333346</v>
      </c>
      <c r="D62" s="6">
        <f t="shared" si="0"/>
        <v>0.92988505747126426</v>
      </c>
    </row>
    <row r="63" spans="2:4" x14ac:dyDescent="0.35">
      <c r="B63" s="2">
        <v>295</v>
      </c>
      <c r="C63" s="5">
        <f>IF(B63&lt;=Overview!$B$3,B63*(1-Overview!$B$2),IF(B63&gt;Overview!$B$5,B63*(1-0.95),B63*$F$1+$F$2))</f>
        <v>20.444444444444457</v>
      </c>
      <c r="D63" s="6">
        <f t="shared" si="0"/>
        <v>0.93069679849340858</v>
      </c>
    </row>
    <row r="64" spans="2:4" x14ac:dyDescent="0.35">
      <c r="B64" s="2">
        <v>300</v>
      </c>
      <c r="C64" s="5">
        <f>IF(B64&lt;=Overview!$B$3,B64*(1-Overview!$B$2),IF(B64&gt;Overview!$B$5,B64*(1-0.95),B64*$F$1+$F$2))</f>
        <v>20.555555555555568</v>
      </c>
      <c r="D64" s="6">
        <f t="shared" si="0"/>
        <v>0.93148148148148158</v>
      </c>
    </row>
    <row r="65" spans="2:4" x14ac:dyDescent="0.35">
      <c r="B65" s="2">
        <v>305</v>
      </c>
      <c r="C65" s="5">
        <f>IF(B65&lt;=Overview!$B$3,B65*(1-Overview!$B$2),IF(B65&gt;Overview!$B$5,B65*(1-0.95),B65*$F$1+$F$2))</f>
        <v>20.666666666666679</v>
      </c>
      <c r="D65" s="6">
        <f t="shared" si="0"/>
        <v>0.93224043715846994</v>
      </c>
    </row>
    <row r="66" spans="2:4" x14ac:dyDescent="0.35">
      <c r="B66" s="2">
        <v>310</v>
      </c>
      <c r="C66" s="5">
        <f>IF(B66&lt;=Overview!$B$3,B66*(1-Overview!$B$2),IF(B66&gt;Overview!$B$5,B66*(1-0.95),B66*$F$1+$F$2))</f>
        <v>20.777777777777793</v>
      </c>
      <c r="D66" s="6">
        <f t="shared" si="0"/>
        <v>0.93297491039426528</v>
      </c>
    </row>
    <row r="67" spans="2:4" x14ac:dyDescent="0.35">
      <c r="B67" s="2">
        <v>315</v>
      </c>
      <c r="C67" s="5">
        <f>IF(B67&lt;=Overview!$B$3,B67*(1-Overview!$B$2),IF(B67&gt;Overview!$B$5,B67*(1-0.95),B67*$F$1+$F$2))</f>
        <v>20.888888888888903</v>
      </c>
      <c r="D67" s="6">
        <f t="shared" si="0"/>
        <v>0.93368606701940027</v>
      </c>
    </row>
    <row r="68" spans="2:4" x14ac:dyDescent="0.35">
      <c r="B68" s="2">
        <v>320</v>
      </c>
      <c r="C68" s="5">
        <f>IF(B68&lt;=Overview!$B$3,B68*(1-Overview!$B$2),IF(B68&gt;Overview!$B$5,B68*(1-0.95),B68*$F$1+$F$2))</f>
        <v>21.000000000000014</v>
      </c>
      <c r="D68" s="6">
        <f t="shared" si="0"/>
        <v>0.93437499999999996</v>
      </c>
    </row>
    <row r="69" spans="2:4" x14ac:dyDescent="0.35">
      <c r="B69" s="2">
        <v>325</v>
      </c>
      <c r="C69" s="5">
        <f>IF(B69&lt;=Overview!$B$3,B69*(1-Overview!$B$2),IF(B69&gt;Overview!$B$5,B69*(1-0.95),B69*$F$1+$F$2))</f>
        <v>21.111111111111125</v>
      </c>
      <c r="D69" s="6">
        <f t="shared" si="0"/>
        <v>0.93504273504273494</v>
      </c>
    </row>
    <row r="70" spans="2:4" x14ac:dyDescent="0.35">
      <c r="B70" s="2">
        <v>330</v>
      </c>
      <c r="C70" s="5">
        <f>IF(B70&lt;=Overview!$B$3,B70*(1-Overview!$B$2),IF(B70&gt;Overview!$B$5,B70*(1-0.95),B70*$F$1+$F$2))</f>
        <v>21.222222222222236</v>
      </c>
      <c r="D70" s="6">
        <f t="shared" ref="D70:D133" si="1">(B70-C70)/B70</f>
        <v>0.93569023569023568</v>
      </c>
    </row>
    <row r="71" spans="2:4" x14ac:dyDescent="0.35">
      <c r="B71" s="2">
        <v>335</v>
      </c>
      <c r="C71" s="5">
        <f>IF(B71&lt;=Overview!$B$3,B71*(1-Overview!$B$2),IF(B71&gt;Overview!$B$5,B71*(1-0.95),B71*$F$1+$F$2))</f>
        <v>21.33333333333335</v>
      </c>
      <c r="D71" s="6">
        <f t="shared" si="1"/>
        <v>0.93631840796019894</v>
      </c>
    </row>
    <row r="72" spans="2:4" x14ac:dyDescent="0.35">
      <c r="B72" s="2">
        <v>340</v>
      </c>
      <c r="C72" s="5">
        <f>IF(B72&lt;=Overview!$B$3,B72*(1-Overview!$B$2),IF(B72&gt;Overview!$B$5,B72*(1-0.95),B72*$F$1+$F$2))</f>
        <v>21.444444444444457</v>
      </c>
      <c r="D72" s="6">
        <f t="shared" si="1"/>
        <v>0.9369281045751634</v>
      </c>
    </row>
    <row r="73" spans="2:4" x14ac:dyDescent="0.35">
      <c r="B73" s="2">
        <v>345</v>
      </c>
      <c r="C73" s="5">
        <f>IF(B73&lt;=Overview!$B$3,B73*(1-Overview!$B$2),IF(B73&gt;Overview!$B$5,B73*(1-0.95),B73*$F$1+$F$2))</f>
        <v>21.555555555555571</v>
      </c>
      <c r="D73" s="6">
        <f t="shared" si="1"/>
        <v>0.93752012882447666</v>
      </c>
    </row>
    <row r="74" spans="2:4" x14ac:dyDescent="0.35">
      <c r="B74" s="2">
        <v>350</v>
      </c>
      <c r="C74" s="5">
        <f>IF(B74&lt;=Overview!$B$3,B74*(1-Overview!$B$2),IF(B74&gt;Overview!$B$5,B74*(1-0.95),B74*$F$1+$F$2))</f>
        <v>21.666666666666682</v>
      </c>
      <c r="D74" s="6">
        <f t="shared" si="1"/>
        <v>0.93809523809523809</v>
      </c>
    </row>
    <row r="75" spans="2:4" x14ac:dyDescent="0.35">
      <c r="B75" s="2">
        <v>355</v>
      </c>
      <c r="C75" s="5">
        <f>IF(B75&lt;=Overview!$B$3,B75*(1-Overview!$B$2),IF(B75&gt;Overview!$B$5,B75*(1-0.95),B75*$F$1+$F$2))</f>
        <v>21.777777777777793</v>
      </c>
      <c r="D75" s="6">
        <f t="shared" si="1"/>
        <v>0.9386541471048514</v>
      </c>
    </row>
    <row r="76" spans="2:4" x14ac:dyDescent="0.35">
      <c r="B76" s="2">
        <v>360</v>
      </c>
      <c r="C76" s="5">
        <f>IF(B76&lt;=Overview!$B$3,B76*(1-Overview!$B$2),IF(B76&gt;Overview!$B$5,B76*(1-0.95),B76*$F$1+$F$2))</f>
        <v>21.888888888888907</v>
      </c>
      <c r="D76" s="6">
        <f t="shared" si="1"/>
        <v>0.93919753086419744</v>
      </c>
    </row>
    <row r="77" spans="2:4" x14ac:dyDescent="0.35">
      <c r="B77" s="2">
        <v>365</v>
      </c>
      <c r="C77" s="5">
        <f>IF(B77&lt;=Overview!$B$3,B77*(1-Overview!$B$2),IF(B77&gt;Overview!$B$5,B77*(1-0.95),B77*$F$1+$F$2))</f>
        <v>22.000000000000014</v>
      </c>
      <c r="D77" s="6">
        <f t="shared" si="1"/>
        <v>0.9397260273972603</v>
      </c>
    </row>
    <row r="78" spans="2:4" x14ac:dyDescent="0.35">
      <c r="B78" s="2">
        <v>370</v>
      </c>
      <c r="C78" s="5">
        <f>IF(B78&lt;=Overview!$B$3,B78*(1-Overview!$B$2),IF(B78&gt;Overview!$B$5,B78*(1-0.95),B78*$F$1+$F$2))</f>
        <v>22.111111111111128</v>
      </c>
      <c r="D78" s="6">
        <f t="shared" si="1"/>
        <v>0.94024024024024011</v>
      </c>
    </row>
    <row r="79" spans="2:4" x14ac:dyDescent="0.35">
      <c r="B79" s="2">
        <v>375</v>
      </c>
      <c r="C79" s="5">
        <f>IF(B79&lt;=Overview!$B$3,B79*(1-Overview!$B$2),IF(B79&gt;Overview!$B$5,B79*(1-0.95),B79*$F$1+$F$2))</f>
        <v>22.222222222222239</v>
      </c>
      <c r="D79" s="6">
        <f t="shared" si="1"/>
        <v>0.94074074074074077</v>
      </c>
    </row>
    <row r="80" spans="2:4" x14ac:dyDescent="0.35">
      <c r="B80" s="2">
        <v>380</v>
      </c>
      <c r="C80" s="5">
        <f>IF(B80&lt;=Overview!$B$3,B80*(1-Overview!$B$2),IF(B80&gt;Overview!$B$5,B80*(1-0.95),B80*$F$1+$F$2))</f>
        <v>22.33333333333335</v>
      </c>
      <c r="D80" s="6">
        <f t="shared" si="1"/>
        <v>0.94122807017543852</v>
      </c>
    </row>
    <row r="81" spans="2:4" x14ac:dyDescent="0.35">
      <c r="B81" s="2">
        <v>385</v>
      </c>
      <c r="C81" s="5">
        <f>IF(B81&lt;=Overview!$B$3,B81*(1-Overview!$B$2),IF(B81&gt;Overview!$B$5,B81*(1-0.95),B81*$F$1+$F$2))</f>
        <v>22.444444444444461</v>
      </c>
      <c r="D81" s="6">
        <f t="shared" si="1"/>
        <v>0.94170274170274171</v>
      </c>
    </row>
    <row r="82" spans="2:4" x14ac:dyDescent="0.35">
      <c r="B82" s="2">
        <v>390</v>
      </c>
      <c r="C82" s="5">
        <f>IF(B82&lt;=Overview!$B$3,B82*(1-Overview!$B$2),IF(B82&gt;Overview!$B$5,B82*(1-0.95),B82*$F$1+$F$2))</f>
        <v>22.555555555555571</v>
      </c>
      <c r="D82" s="6">
        <f t="shared" si="1"/>
        <v>0.94216524216524222</v>
      </c>
    </row>
    <row r="83" spans="2:4" x14ac:dyDescent="0.35">
      <c r="B83" s="2">
        <v>395</v>
      </c>
      <c r="C83" s="5">
        <f>IF(B83&lt;=Overview!$B$3,B83*(1-Overview!$B$2),IF(B83&gt;Overview!$B$5,B83*(1-0.95),B83*$F$1+$F$2))</f>
        <v>22.666666666666686</v>
      </c>
      <c r="D83" s="6">
        <f t="shared" si="1"/>
        <v>0.94261603375527425</v>
      </c>
    </row>
    <row r="84" spans="2:4" x14ac:dyDescent="0.35">
      <c r="B84" s="2">
        <v>400</v>
      </c>
      <c r="C84" s="5">
        <f>IF(B84&lt;=Overview!$B$3,B84*(1-Overview!$B$2),IF(B84&gt;Overview!$B$5,B84*(1-0.95),B84*$F$1+$F$2))</f>
        <v>22.777777777777793</v>
      </c>
      <c r="D84" s="6">
        <f t="shared" si="1"/>
        <v>0.94305555555555554</v>
      </c>
    </row>
    <row r="85" spans="2:4" x14ac:dyDescent="0.35">
      <c r="B85" s="2">
        <v>405</v>
      </c>
      <c r="C85" s="5">
        <f>IF(B85&lt;=Overview!$B$3,B85*(1-Overview!$B$2),IF(B85&gt;Overview!$B$5,B85*(1-0.95),B85*$F$1+$F$2))</f>
        <v>22.888888888888907</v>
      </c>
      <c r="D85" s="6">
        <f t="shared" si="1"/>
        <v>0.94348422496570639</v>
      </c>
    </row>
    <row r="86" spans="2:4" x14ac:dyDescent="0.35">
      <c r="B86" s="2">
        <v>410</v>
      </c>
      <c r="C86" s="5">
        <f>IF(B86&lt;=Overview!$B$3,B86*(1-Overview!$B$2),IF(B86&gt;Overview!$B$5,B86*(1-0.95),B86*$F$1+$F$2))</f>
        <v>23.000000000000018</v>
      </c>
      <c r="D86" s="6">
        <f t="shared" si="1"/>
        <v>0.94390243902439019</v>
      </c>
    </row>
    <row r="87" spans="2:4" x14ac:dyDescent="0.35">
      <c r="B87" s="2">
        <v>415</v>
      </c>
      <c r="C87" s="5">
        <f>IF(B87&lt;=Overview!$B$3,B87*(1-Overview!$B$2),IF(B87&gt;Overview!$B$5,B87*(1-0.95),B87*$F$1+$F$2))</f>
        <v>23.111111111111128</v>
      </c>
      <c r="D87" s="6">
        <f t="shared" si="1"/>
        <v>0.94431057563587673</v>
      </c>
    </row>
    <row r="88" spans="2:4" x14ac:dyDescent="0.35">
      <c r="B88" s="2">
        <v>420</v>
      </c>
      <c r="C88" s="5">
        <f>IF(B88&lt;=Overview!$B$3,B88*(1-Overview!$B$2),IF(B88&gt;Overview!$B$5,B88*(1-0.95),B88*$F$1+$F$2))</f>
        <v>23.222222222222243</v>
      </c>
      <c r="D88" s="6">
        <f t="shared" si="1"/>
        <v>0.94470899470899472</v>
      </c>
    </row>
    <row r="89" spans="2:4" x14ac:dyDescent="0.35">
      <c r="B89" s="2">
        <v>425</v>
      </c>
      <c r="C89" s="5">
        <f>IF(B89&lt;=Overview!$B$3,B89*(1-Overview!$B$2),IF(B89&gt;Overview!$B$5,B89*(1-0.95),B89*$F$1+$F$2))</f>
        <v>23.33333333333335</v>
      </c>
      <c r="D89" s="6">
        <f t="shared" si="1"/>
        <v>0.94509803921568614</v>
      </c>
    </row>
    <row r="90" spans="2:4" x14ac:dyDescent="0.35">
      <c r="B90" s="2">
        <v>430</v>
      </c>
      <c r="C90" s="5">
        <f>IF(B90&lt;=Overview!$B$3,B90*(1-Overview!$B$2),IF(B90&gt;Overview!$B$5,B90*(1-0.95),B90*$F$1+$F$2))</f>
        <v>23.444444444444464</v>
      </c>
      <c r="D90" s="6">
        <f t="shared" si="1"/>
        <v>0.94547803617571058</v>
      </c>
    </row>
    <row r="91" spans="2:4" x14ac:dyDescent="0.35">
      <c r="B91" s="2">
        <v>435</v>
      </c>
      <c r="C91" s="5">
        <f>IF(B91&lt;=Overview!$B$3,B91*(1-Overview!$B$2),IF(B91&gt;Overview!$B$5,B91*(1-0.95),B91*$F$1+$F$2))</f>
        <v>23.555555555555575</v>
      </c>
      <c r="D91" s="6">
        <f t="shared" si="1"/>
        <v>0.94584929757343539</v>
      </c>
    </row>
    <row r="92" spans="2:4" x14ac:dyDescent="0.35">
      <c r="B92" s="2">
        <v>440</v>
      </c>
      <c r="C92" s="5">
        <f>IF(B92&lt;=Overview!$B$3,B92*(1-Overview!$B$2),IF(B92&gt;Overview!$B$5,B92*(1-0.95),B92*$F$1+$F$2))</f>
        <v>23.666666666666686</v>
      </c>
      <c r="D92" s="6">
        <f t="shared" si="1"/>
        <v>0.94621212121212117</v>
      </c>
    </row>
    <row r="93" spans="2:4" x14ac:dyDescent="0.35">
      <c r="B93" s="2">
        <v>445</v>
      </c>
      <c r="C93" s="5">
        <f>IF(B93&lt;=Overview!$B$3,B93*(1-Overview!$B$2),IF(B93&gt;Overview!$B$5,B93*(1-0.95),B93*$F$1+$F$2))</f>
        <v>23.777777777777796</v>
      </c>
      <c r="D93" s="6">
        <f t="shared" si="1"/>
        <v>0.94656679151061174</v>
      </c>
    </row>
    <row r="94" spans="2:4" x14ac:dyDescent="0.35">
      <c r="B94" s="2">
        <v>450</v>
      </c>
      <c r="C94" s="5">
        <f>IF(B94&lt;=Overview!$B$3,B94*(1-Overview!$B$2),IF(B94&gt;Overview!$B$5,B94*(1-0.95),B94*$F$1+$F$2))</f>
        <v>23.888888888888907</v>
      </c>
      <c r="D94" s="6">
        <f t="shared" si="1"/>
        <v>0.94691358024691352</v>
      </c>
    </row>
    <row r="95" spans="2:4" x14ac:dyDescent="0.35">
      <c r="B95" s="2">
        <v>455</v>
      </c>
      <c r="C95" s="5">
        <f>IF(B95&lt;=Overview!$B$3,B95*(1-Overview!$B$2),IF(B95&gt;Overview!$B$5,B95*(1-0.95),B95*$F$1+$F$2))</f>
        <v>24.000000000000021</v>
      </c>
      <c r="D95" s="6">
        <f t="shared" si="1"/>
        <v>0.94725274725274722</v>
      </c>
    </row>
    <row r="96" spans="2:4" x14ac:dyDescent="0.35">
      <c r="B96" s="2">
        <v>460</v>
      </c>
      <c r="C96" s="5">
        <f>IF(B96&lt;=Overview!$B$3,B96*(1-Overview!$B$2),IF(B96&gt;Overview!$B$5,B96*(1-0.95),B96*$F$1+$F$2))</f>
        <v>24.111111111111128</v>
      </c>
      <c r="D96" s="6">
        <f t="shared" si="1"/>
        <v>0.94758454106280188</v>
      </c>
    </row>
    <row r="97" spans="2:4" x14ac:dyDescent="0.35">
      <c r="B97" s="2">
        <v>465</v>
      </c>
      <c r="C97" s="5">
        <f>IF(B97&lt;=Overview!$B$3,B97*(1-Overview!$B$2),IF(B97&gt;Overview!$B$5,B97*(1-0.95),B97*$F$1+$F$2))</f>
        <v>24.222222222222243</v>
      </c>
      <c r="D97" s="6">
        <f t="shared" si="1"/>
        <v>0.94790919952210273</v>
      </c>
    </row>
    <row r="98" spans="2:4" x14ac:dyDescent="0.35">
      <c r="B98" s="2">
        <v>470</v>
      </c>
      <c r="C98" s="5">
        <f>IF(B98&lt;=Overview!$B$3,B98*(1-Overview!$B$2),IF(B98&gt;Overview!$B$5,B98*(1-0.95),B98*$F$1+$F$2))</f>
        <v>24.333333333333353</v>
      </c>
      <c r="D98" s="6">
        <f t="shared" si="1"/>
        <v>0.9482269503546098</v>
      </c>
    </row>
    <row r="99" spans="2:4" x14ac:dyDescent="0.35">
      <c r="B99" s="2">
        <v>475</v>
      </c>
      <c r="C99" s="5">
        <f>IF(B99&lt;=Overview!$B$3,B99*(1-Overview!$B$2),IF(B99&gt;Overview!$B$5,B99*(1-0.95),B99*$F$1+$F$2))</f>
        <v>24.444444444444464</v>
      </c>
      <c r="D99" s="6">
        <f t="shared" si="1"/>
        <v>0.94853801169590646</v>
      </c>
    </row>
    <row r="100" spans="2:4" x14ac:dyDescent="0.35">
      <c r="B100" s="2">
        <v>480</v>
      </c>
      <c r="C100" s="5">
        <f>IF(B100&lt;=Overview!$B$3,B100*(1-Overview!$B$2),IF(B100&gt;Overview!$B$5,B100*(1-0.95),B100*$F$1+$F$2))</f>
        <v>24.555555555555578</v>
      </c>
      <c r="D100" s="6">
        <f t="shared" si="1"/>
        <v>0.94884259259259252</v>
      </c>
    </row>
    <row r="101" spans="2:4" x14ac:dyDescent="0.35">
      <c r="B101" s="2">
        <v>485</v>
      </c>
      <c r="C101" s="5">
        <f>IF(B101&lt;=Overview!$B$3,B101*(1-Overview!$B$2),IF(B101&gt;Overview!$B$5,B101*(1-0.95),B101*$F$1+$F$2))</f>
        <v>24.666666666666686</v>
      </c>
      <c r="D101" s="6">
        <f t="shared" si="1"/>
        <v>0.94914089347079034</v>
      </c>
    </row>
    <row r="102" spans="2:4" x14ac:dyDescent="0.35">
      <c r="B102" s="2">
        <v>490</v>
      </c>
      <c r="C102" s="5">
        <f>IF(B102&lt;=Overview!$B$3,B102*(1-Overview!$B$2),IF(B102&gt;Overview!$B$5,B102*(1-0.95),B102*$F$1+$F$2))</f>
        <v>24.7777777777778</v>
      </c>
      <c r="D102" s="6">
        <f t="shared" si="1"/>
        <v>0.94943310657596358</v>
      </c>
    </row>
    <row r="103" spans="2:4" x14ac:dyDescent="0.35">
      <c r="B103" s="2">
        <v>495</v>
      </c>
      <c r="C103" s="5">
        <f>IF(B103&lt;=Overview!$B$3,B103*(1-Overview!$B$2),IF(B103&gt;Overview!$B$5,B103*(1-0.95),B103*$F$1+$F$2))</f>
        <v>24.888888888888911</v>
      </c>
      <c r="D103" s="6">
        <f t="shared" si="1"/>
        <v>0.94971941638608304</v>
      </c>
    </row>
    <row r="104" spans="2:4" x14ac:dyDescent="0.35">
      <c r="B104" s="2">
        <v>500</v>
      </c>
      <c r="C104" s="5">
        <f>IF(B104&lt;=Overview!$B$3,B104*(1-Overview!$B$2),IF(B104&gt;Overview!$B$5,B104*(1-0.95),B104*$F$1+$F$2))</f>
        <v>25.000000000000021</v>
      </c>
      <c r="D104" s="6">
        <f t="shared" si="1"/>
        <v>0.95</v>
      </c>
    </row>
    <row r="105" spans="2:4" x14ac:dyDescent="0.35">
      <c r="B105" s="2">
        <v>505</v>
      </c>
      <c r="C105" s="5">
        <f>IF(B105&lt;=Overview!$B$3,B105*(1-Overview!$B$2),IF(B105&gt;Overview!$B$5,B105*(1-0.95),B105*$F$1+$F$2))</f>
        <v>25.250000000000021</v>
      </c>
      <c r="D105" s="6">
        <f t="shared" si="1"/>
        <v>0.95</v>
      </c>
    </row>
    <row r="106" spans="2:4" x14ac:dyDescent="0.35">
      <c r="B106" s="2">
        <v>510</v>
      </c>
      <c r="C106" s="5">
        <f>IF(B106&lt;=Overview!$B$3,B106*(1-Overview!$B$2),IF(B106&gt;Overview!$B$5,B106*(1-0.95),B106*$F$1+$F$2))</f>
        <v>25.500000000000021</v>
      </c>
      <c r="D106" s="6">
        <f t="shared" si="1"/>
        <v>0.95</v>
      </c>
    </row>
    <row r="107" spans="2:4" x14ac:dyDescent="0.35">
      <c r="B107" s="2">
        <v>515</v>
      </c>
      <c r="C107" s="5">
        <f>IF(B107&lt;=Overview!$B$3,B107*(1-Overview!$B$2),IF(B107&gt;Overview!$B$5,B107*(1-0.95),B107*$F$1+$F$2))</f>
        <v>25.750000000000021</v>
      </c>
      <c r="D107" s="6">
        <f t="shared" si="1"/>
        <v>0.95</v>
      </c>
    </row>
    <row r="108" spans="2:4" x14ac:dyDescent="0.35">
      <c r="B108" s="2">
        <v>520</v>
      </c>
      <c r="C108" s="5">
        <f>IF(B108&lt;=Overview!$B$3,B108*(1-Overview!$B$2),IF(B108&gt;Overview!$B$5,B108*(1-0.95),B108*$F$1+$F$2))</f>
        <v>26.000000000000021</v>
      </c>
      <c r="D108" s="6">
        <f t="shared" si="1"/>
        <v>0.95</v>
      </c>
    </row>
    <row r="109" spans="2:4" x14ac:dyDescent="0.35">
      <c r="B109" s="2">
        <v>525</v>
      </c>
      <c r="C109" s="5">
        <f>IF(B109&lt;=Overview!$B$3,B109*(1-Overview!$B$2),IF(B109&gt;Overview!$B$5,B109*(1-0.95),B109*$F$1+$F$2))</f>
        <v>26.250000000000025</v>
      </c>
      <c r="D109" s="6">
        <f t="shared" si="1"/>
        <v>0.95</v>
      </c>
    </row>
    <row r="110" spans="2:4" x14ac:dyDescent="0.35">
      <c r="B110" s="2">
        <v>530</v>
      </c>
      <c r="C110" s="5">
        <f>IF(B110&lt;=Overview!$B$3,B110*(1-Overview!$B$2),IF(B110&gt;Overview!$B$5,B110*(1-0.95),B110*$F$1+$F$2))</f>
        <v>26.500000000000025</v>
      </c>
      <c r="D110" s="6">
        <f t="shared" si="1"/>
        <v>0.95</v>
      </c>
    </row>
    <row r="111" spans="2:4" x14ac:dyDescent="0.35">
      <c r="B111" s="2">
        <v>535</v>
      </c>
      <c r="C111" s="5">
        <f>IF(B111&lt;=Overview!$B$3,B111*(1-Overview!$B$2),IF(B111&gt;Overview!$B$5,B111*(1-0.95),B111*$F$1+$F$2))</f>
        <v>26.750000000000025</v>
      </c>
      <c r="D111" s="6">
        <f t="shared" si="1"/>
        <v>0.95</v>
      </c>
    </row>
    <row r="112" spans="2:4" x14ac:dyDescent="0.35">
      <c r="B112" s="2">
        <v>540</v>
      </c>
      <c r="C112" s="5">
        <f>IF(B112&lt;=Overview!$B$3,B112*(1-Overview!$B$2),IF(B112&gt;Overview!$B$5,B112*(1-0.95),B112*$F$1+$F$2))</f>
        <v>27.000000000000025</v>
      </c>
      <c r="D112" s="6">
        <f t="shared" si="1"/>
        <v>0.95</v>
      </c>
    </row>
    <row r="113" spans="2:4" x14ac:dyDescent="0.35">
      <c r="B113" s="2">
        <v>545</v>
      </c>
      <c r="C113" s="5">
        <f>IF(B113&lt;=Overview!$B$3,B113*(1-Overview!$B$2),IF(B113&gt;Overview!$B$5,B113*(1-0.95),B113*$F$1+$F$2))</f>
        <v>27.250000000000025</v>
      </c>
      <c r="D113" s="6">
        <f t="shared" si="1"/>
        <v>0.95</v>
      </c>
    </row>
    <row r="114" spans="2:4" x14ac:dyDescent="0.35">
      <c r="B114" s="2">
        <v>550</v>
      </c>
      <c r="C114" s="5">
        <f>IF(B114&lt;=Overview!$B$3,B114*(1-Overview!$B$2),IF(B114&gt;Overview!$B$5,B114*(1-0.95),B114*$F$1+$F$2))</f>
        <v>27.500000000000025</v>
      </c>
      <c r="D114" s="6">
        <f t="shared" si="1"/>
        <v>0.95</v>
      </c>
    </row>
    <row r="115" spans="2:4" x14ac:dyDescent="0.35">
      <c r="B115" s="2">
        <v>555</v>
      </c>
      <c r="C115" s="5">
        <f>IF(B115&lt;=Overview!$B$3,B115*(1-Overview!$B$2),IF(B115&gt;Overview!$B$5,B115*(1-0.95),B115*$F$1+$F$2))</f>
        <v>27.750000000000025</v>
      </c>
      <c r="D115" s="6">
        <f t="shared" si="1"/>
        <v>0.95</v>
      </c>
    </row>
    <row r="116" spans="2:4" x14ac:dyDescent="0.35">
      <c r="B116" s="2">
        <v>560</v>
      </c>
      <c r="C116" s="5">
        <f>IF(B116&lt;=Overview!$B$3,B116*(1-Overview!$B$2),IF(B116&gt;Overview!$B$5,B116*(1-0.95),B116*$F$1+$F$2))</f>
        <v>28.000000000000025</v>
      </c>
      <c r="D116" s="6">
        <f t="shared" si="1"/>
        <v>0.95</v>
      </c>
    </row>
    <row r="117" spans="2:4" x14ac:dyDescent="0.35">
      <c r="B117" s="2">
        <v>565</v>
      </c>
      <c r="C117" s="5">
        <f>IF(B117&lt;=Overview!$B$3,B117*(1-Overview!$B$2),IF(B117&gt;Overview!$B$5,B117*(1-0.95),B117*$F$1+$F$2))</f>
        <v>28.250000000000025</v>
      </c>
      <c r="D117" s="6">
        <f t="shared" si="1"/>
        <v>0.95</v>
      </c>
    </row>
    <row r="118" spans="2:4" x14ac:dyDescent="0.35">
      <c r="B118" s="2">
        <v>570</v>
      </c>
      <c r="C118" s="5">
        <f>IF(B118&lt;=Overview!$B$3,B118*(1-Overview!$B$2),IF(B118&gt;Overview!$B$5,B118*(1-0.95),B118*$F$1+$F$2))</f>
        <v>28.500000000000025</v>
      </c>
      <c r="D118" s="6">
        <f t="shared" si="1"/>
        <v>0.95</v>
      </c>
    </row>
    <row r="119" spans="2:4" x14ac:dyDescent="0.35">
      <c r="B119" s="2">
        <v>575</v>
      </c>
      <c r="C119" s="5">
        <f>IF(B119&lt;=Overview!$B$3,B119*(1-Overview!$B$2),IF(B119&gt;Overview!$B$5,B119*(1-0.95),B119*$F$1+$F$2))</f>
        <v>28.750000000000025</v>
      </c>
      <c r="D119" s="6">
        <f t="shared" si="1"/>
        <v>0.95</v>
      </c>
    </row>
    <row r="120" spans="2:4" x14ac:dyDescent="0.35">
      <c r="B120" s="2">
        <v>580</v>
      </c>
      <c r="C120" s="5">
        <f>IF(B120&lt;=Overview!$B$3,B120*(1-Overview!$B$2),IF(B120&gt;Overview!$B$5,B120*(1-0.95),B120*$F$1+$F$2))</f>
        <v>29.000000000000025</v>
      </c>
      <c r="D120" s="6">
        <f t="shared" si="1"/>
        <v>0.95</v>
      </c>
    </row>
    <row r="121" spans="2:4" x14ac:dyDescent="0.35">
      <c r="B121" s="2">
        <v>585</v>
      </c>
      <c r="C121" s="5">
        <f>IF(B121&lt;=Overview!$B$3,B121*(1-Overview!$B$2),IF(B121&gt;Overview!$B$5,B121*(1-0.95),B121*$F$1+$F$2))</f>
        <v>29.250000000000025</v>
      </c>
      <c r="D121" s="6">
        <f t="shared" si="1"/>
        <v>0.95</v>
      </c>
    </row>
    <row r="122" spans="2:4" x14ac:dyDescent="0.35">
      <c r="B122" s="2">
        <v>590</v>
      </c>
      <c r="C122" s="5">
        <f>IF(B122&lt;=Overview!$B$3,B122*(1-Overview!$B$2),IF(B122&gt;Overview!$B$5,B122*(1-0.95),B122*$F$1+$F$2))</f>
        <v>29.500000000000025</v>
      </c>
      <c r="D122" s="6">
        <f t="shared" si="1"/>
        <v>0.95</v>
      </c>
    </row>
    <row r="123" spans="2:4" x14ac:dyDescent="0.35">
      <c r="B123" s="2">
        <v>595</v>
      </c>
      <c r="C123" s="5">
        <f>IF(B123&lt;=Overview!$B$3,B123*(1-Overview!$B$2),IF(B123&gt;Overview!$B$5,B123*(1-0.95),B123*$F$1+$F$2))</f>
        <v>29.750000000000025</v>
      </c>
      <c r="D123" s="6">
        <f t="shared" si="1"/>
        <v>0.95</v>
      </c>
    </row>
    <row r="124" spans="2:4" x14ac:dyDescent="0.35">
      <c r="B124" s="2">
        <v>600</v>
      </c>
      <c r="C124" s="5">
        <f>IF(B124&lt;=Overview!$B$3,B124*(1-Overview!$B$2),IF(B124&gt;Overview!$B$5,B124*(1-0.95),B124*$F$1+$F$2))</f>
        <v>30.000000000000028</v>
      </c>
      <c r="D124" s="6">
        <f t="shared" si="1"/>
        <v>0.95</v>
      </c>
    </row>
    <row r="125" spans="2:4" x14ac:dyDescent="0.35">
      <c r="B125" s="2">
        <v>605</v>
      </c>
      <c r="C125" s="5">
        <f>IF(B125&lt;=Overview!$B$3,B125*(1-Overview!$B$2),IF(B125&gt;Overview!$B$5,B125*(1-0.95),B125*$F$1+$F$2))</f>
        <v>30.250000000000028</v>
      </c>
      <c r="D125" s="6">
        <f t="shared" si="1"/>
        <v>0.95</v>
      </c>
    </row>
    <row r="126" spans="2:4" x14ac:dyDescent="0.35">
      <c r="B126" s="2">
        <v>610</v>
      </c>
      <c r="C126" s="5">
        <f>IF(B126&lt;=Overview!$B$3,B126*(1-Overview!$B$2),IF(B126&gt;Overview!$B$5,B126*(1-0.95),B126*$F$1+$F$2))</f>
        <v>30.500000000000028</v>
      </c>
      <c r="D126" s="6">
        <f t="shared" si="1"/>
        <v>0.95</v>
      </c>
    </row>
    <row r="127" spans="2:4" x14ac:dyDescent="0.35">
      <c r="B127" s="2">
        <v>615</v>
      </c>
      <c r="C127" s="5">
        <f>IF(B127&lt;=Overview!$B$3,B127*(1-Overview!$B$2),IF(B127&gt;Overview!$B$5,B127*(1-0.95),B127*$F$1+$F$2))</f>
        <v>30.750000000000028</v>
      </c>
      <c r="D127" s="6">
        <f t="shared" si="1"/>
        <v>0.95</v>
      </c>
    </row>
    <row r="128" spans="2:4" x14ac:dyDescent="0.35">
      <c r="B128" s="2">
        <v>620</v>
      </c>
      <c r="C128" s="5">
        <f>IF(B128&lt;=Overview!$B$3,B128*(1-Overview!$B$2),IF(B128&gt;Overview!$B$5,B128*(1-0.95),B128*$F$1+$F$2))</f>
        <v>31.000000000000028</v>
      </c>
      <c r="D128" s="6">
        <f t="shared" si="1"/>
        <v>0.95</v>
      </c>
    </row>
    <row r="129" spans="2:4" x14ac:dyDescent="0.35">
      <c r="B129" s="2">
        <v>625</v>
      </c>
      <c r="C129" s="5">
        <f>IF(B129&lt;=Overview!$B$3,B129*(1-Overview!$B$2),IF(B129&gt;Overview!$B$5,B129*(1-0.95),B129*$F$1+$F$2))</f>
        <v>31.250000000000028</v>
      </c>
      <c r="D129" s="6">
        <f t="shared" si="1"/>
        <v>0.95</v>
      </c>
    </row>
    <row r="130" spans="2:4" x14ac:dyDescent="0.35">
      <c r="B130" s="2">
        <v>630</v>
      </c>
      <c r="C130" s="5">
        <f>IF(B130&lt;=Overview!$B$3,B130*(1-Overview!$B$2),IF(B130&gt;Overview!$B$5,B130*(1-0.95),B130*$F$1+$F$2))</f>
        <v>31.500000000000028</v>
      </c>
      <c r="D130" s="6">
        <f t="shared" si="1"/>
        <v>0.95</v>
      </c>
    </row>
    <row r="131" spans="2:4" x14ac:dyDescent="0.35">
      <c r="B131" s="2">
        <v>635</v>
      </c>
      <c r="C131" s="5">
        <f>IF(B131&lt;=Overview!$B$3,B131*(1-Overview!$B$2),IF(B131&gt;Overview!$B$5,B131*(1-0.95),B131*$F$1+$F$2))</f>
        <v>31.750000000000028</v>
      </c>
      <c r="D131" s="6">
        <f t="shared" si="1"/>
        <v>0.95</v>
      </c>
    </row>
    <row r="132" spans="2:4" x14ac:dyDescent="0.35">
      <c r="B132" s="2">
        <v>640</v>
      </c>
      <c r="C132" s="5">
        <f>IF(B132&lt;=Overview!$B$3,B132*(1-Overview!$B$2),IF(B132&gt;Overview!$B$5,B132*(1-0.95),B132*$F$1+$F$2))</f>
        <v>32.000000000000028</v>
      </c>
      <c r="D132" s="6">
        <f t="shared" si="1"/>
        <v>0.95</v>
      </c>
    </row>
    <row r="133" spans="2:4" x14ac:dyDescent="0.35">
      <c r="B133" s="2">
        <v>645</v>
      </c>
      <c r="C133" s="5">
        <f>IF(B133&lt;=Overview!$B$3,B133*(1-Overview!$B$2),IF(B133&gt;Overview!$B$5,B133*(1-0.95),B133*$F$1+$F$2))</f>
        <v>32.250000000000028</v>
      </c>
      <c r="D133" s="6">
        <f t="shared" si="1"/>
        <v>0.95</v>
      </c>
    </row>
    <row r="134" spans="2:4" x14ac:dyDescent="0.35">
      <c r="B134" s="2">
        <v>650</v>
      </c>
      <c r="C134" s="5">
        <f>IF(B134&lt;=Overview!$B$3,B134*(1-Overview!$B$2),IF(B134&gt;Overview!$B$5,B134*(1-0.95),B134*$F$1+$F$2))</f>
        <v>32.500000000000028</v>
      </c>
      <c r="D134" s="6">
        <f t="shared" ref="D134:D197" si="2">(B134-C134)/B134</f>
        <v>0.95</v>
      </c>
    </row>
    <row r="135" spans="2:4" x14ac:dyDescent="0.35">
      <c r="B135" s="2">
        <v>655</v>
      </c>
      <c r="C135" s="5">
        <f>IF(B135&lt;=Overview!$B$3,B135*(1-Overview!$B$2),IF(B135&gt;Overview!$B$5,B135*(1-0.95),B135*$F$1+$F$2))</f>
        <v>32.750000000000028</v>
      </c>
      <c r="D135" s="6">
        <f t="shared" si="2"/>
        <v>0.95</v>
      </c>
    </row>
    <row r="136" spans="2:4" x14ac:dyDescent="0.35">
      <c r="B136" s="2">
        <v>660</v>
      </c>
      <c r="C136" s="5">
        <f>IF(B136&lt;=Overview!$B$3,B136*(1-Overview!$B$2),IF(B136&gt;Overview!$B$5,B136*(1-0.95),B136*$F$1+$F$2))</f>
        <v>33.000000000000028</v>
      </c>
      <c r="D136" s="6">
        <f t="shared" si="2"/>
        <v>0.95</v>
      </c>
    </row>
    <row r="137" spans="2:4" x14ac:dyDescent="0.35">
      <c r="B137" s="2">
        <v>665</v>
      </c>
      <c r="C137" s="5">
        <f>IF(B137&lt;=Overview!$B$3,B137*(1-Overview!$B$2),IF(B137&gt;Overview!$B$5,B137*(1-0.95),B137*$F$1+$F$2))</f>
        <v>33.250000000000028</v>
      </c>
      <c r="D137" s="6">
        <f t="shared" si="2"/>
        <v>0.95</v>
      </c>
    </row>
    <row r="138" spans="2:4" x14ac:dyDescent="0.35">
      <c r="B138" s="2">
        <v>670</v>
      </c>
      <c r="C138" s="5">
        <f>IF(B138&lt;=Overview!$B$3,B138*(1-Overview!$B$2),IF(B138&gt;Overview!$B$5,B138*(1-0.95),B138*$F$1+$F$2))</f>
        <v>33.500000000000028</v>
      </c>
      <c r="D138" s="6">
        <f t="shared" si="2"/>
        <v>0.95</v>
      </c>
    </row>
    <row r="139" spans="2:4" x14ac:dyDescent="0.35">
      <c r="B139" s="2">
        <v>675</v>
      </c>
      <c r="C139" s="5">
        <f>IF(B139&lt;=Overview!$B$3,B139*(1-Overview!$B$2),IF(B139&gt;Overview!$B$5,B139*(1-0.95),B139*$F$1+$F$2))</f>
        <v>33.750000000000028</v>
      </c>
      <c r="D139" s="6">
        <f t="shared" si="2"/>
        <v>0.95</v>
      </c>
    </row>
    <row r="140" spans="2:4" x14ac:dyDescent="0.35">
      <c r="B140" s="2">
        <v>680</v>
      </c>
      <c r="C140" s="5">
        <f>IF(B140&lt;=Overview!$B$3,B140*(1-Overview!$B$2),IF(B140&gt;Overview!$B$5,B140*(1-0.95),B140*$F$1+$F$2))</f>
        <v>34.000000000000028</v>
      </c>
      <c r="D140" s="6">
        <f t="shared" si="2"/>
        <v>0.95</v>
      </c>
    </row>
    <row r="141" spans="2:4" x14ac:dyDescent="0.35">
      <c r="B141" s="2">
        <v>685</v>
      </c>
      <c r="C141" s="5">
        <f>IF(B141&lt;=Overview!$B$3,B141*(1-Overview!$B$2),IF(B141&gt;Overview!$B$5,B141*(1-0.95),B141*$F$1+$F$2))</f>
        <v>34.250000000000028</v>
      </c>
      <c r="D141" s="6">
        <f t="shared" si="2"/>
        <v>0.95</v>
      </c>
    </row>
    <row r="142" spans="2:4" x14ac:dyDescent="0.35">
      <c r="B142" s="2">
        <v>690</v>
      </c>
      <c r="C142" s="5">
        <f>IF(B142&lt;=Overview!$B$3,B142*(1-Overview!$B$2),IF(B142&gt;Overview!$B$5,B142*(1-0.95),B142*$F$1+$F$2))</f>
        <v>34.500000000000028</v>
      </c>
      <c r="D142" s="6">
        <f t="shared" si="2"/>
        <v>0.95</v>
      </c>
    </row>
    <row r="143" spans="2:4" x14ac:dyDescent="0.35">
      <c r="B143" s="2">
        <v>695</v>
      </c>
      <c r="C143" s="5">
        <f>IF(B143&lt;=Overview!$B$3,B143*(1-Overview!$B$2),IF(B143&gt;Overview!$B$5,B143*(1-0.95),B143*$F$1+$F$2))</f>
        <v>34.750000000000028</v>
      </c>
      <c r="D143" s="6">
        <f t="shared" si="2"/>
        <v>0.95</v>
      </c>
    </row>
    <row r="144" spans="2:4" x14ac:dyDescent="0.35">
      <c r="B144" s="2">
        <v>700</v>
      </c>
      <c r="C144" s="5">
        <f>IF(B144&lt;=Overview!$B$3,B144*(1-Overview!$B$2),IF(B144&gt;Overview!$B$5,B144*(1-0.95),B144*$F$1+$F$2))</f>
        <v>35.000000000000028</v>
      </c>
      <c r="D144" s="6">
        <f t="shared" si="2"/>
        <v>0.95</v>
      </c>
    </row>
    <row r="145" spans="2:4" x14ac:dyDescent="0.35">
      <c r="B145" s="2">
        <v>705</v>
      </c>
      <c r="C145" s="5">
        <f>IF(B145&lt;=Overview!$B$3,B145*(1-Overview!$B$2),IF(B145&gt;Overview!$B$5,B145*(1-0.95),B145*$F$1+$F$2))</f>
        <v>35.250000000000028</v>
      </c>
      <c r="D145" s="6">
        <f t="shared" si="2"/>
        <v>0.95</v>
      </c>
    </row>
    <row r="146" spans="2:4" x14ac:dyDescent="0.35">
      <c r="B146" s="2">
        <v>710</v>
      </c>
      <c r="C146" s="5">
        <f>IF(B146&lt;=Overview!$B$3,B146*(1-Overview!$B$2),IF(B146&gt;Overview!$B$5,B146*(1-0.95),B146*$F$1+$F$2))</f>
        <v>35.500000000000028</v>
      </c>
      <c r="D146" s="6">
        <f t="shared" si="2"/>
        <v>0.95</v>
      </c>
    </row>
    <row r="147" spans="2:4" x14ac:dyDescent="0.35">
      <c r="B147" s="2">
        <v>715</v>
      </c>
      <c r="C147" s="5">
        <f>IF(B147&lt;=Overview!$B$3,B147*(1-Overview!$B$2),IF(B147&gt;Overview!$B$5,B147*(1-0.95),B147*$F$1+$F$2))</f>
        <v>35.750000000000028</v>
      </c>
      <c r="D147" s="6">
        <f t="shared" si="2"/>
        <v>0.95</v>
      </c>
    </row>
    <row r="148" spans="2:4" x14ac:dyDescent="0.35">
      <c r="B148" s="2">
        <v>720</v>
      </c>
      <c r="C148" s="5">
        <f>IF(B148&lt;=Overview!$B$3,B148*(1-Overview!$B$2),IF(B148&gt;Overview!$B$5,B148*(1-0.95),B148*$F$1+$F$2))</f>
        <v>36.000000000000028</v>
      </c>
      <c r="D148" s="6">
        <f t="shared" si="2"/>
        <v>0.95</v>
      </c>
    </row>
    <row r="149" spans="2:4" x14ac:dyDescent="0.35">
      <c r="B149" s="2">
        <v>725</v>
      </c>
      <c r="C149" s="5">
        <f>IF(B149&lt;=Overview!$B$3,B149*(1-Overview!$B$2),IF(B149&gt;Overview!$B$5,B149*(1-0.95),B149*$F$1+$F$2))</f>
        <v>36.250000000000036</v>
      </c>
      <c r="D149" s="6">
        <f t="shared" si="2"/>
        <v>0.95</v>
      </c>
    </row>
    <row r="150" spans="2:4" x14ac:dyDescent="0.35">
      <c r="B150" s="2">
        <v>730</v>
      </c>
      <c r="C150" s="5">
        <f>IF(B150&lt;=Overview!$B$3,B150*(1-Overview!$B$2),IF(B150&gt;Overview!$B$5,B150*(1-0.95),B150*$F$1+$F$2))</f>
        <v>36.500000000000036</v>
      </c>
      <c r="D150" s="6">
        <f t="shared" si="2"/>
        <v>0.95</v>
      </c>
    </row>
    <row r="151" spans="2:4" x14ac:dyDescent="0.35">
      <c r="B151" s="2">
        <v>735</v>
      </c>
      <c r="C151" s="5">
        <f>IF(B151&lt;=Overview!$B$3,B151*(1-Overview!$B$2),IF(B151&gt;Overview!$B$5,B151*(1-0.95),B151*$F$1+$F$2))</f>
        <v>36.750000000000036</v>
      </c>
      <c r="D151" s="6">
        <f t="shared" si="2"/>
        <v>0.95</v>
      </c>
    </row>
    <row r="152" spans="2:4" x14ac:dyDescent="0.35">
      <c r="B152" s="2">
        <v>740</v>
      </c>
      <c r="C152" s="5">
        <f>IF(B152&lt;=Overview!$B$3,B152*(1-Overview!$B$2),IF(B152&gt;Overview!$B$5,B152*(1-0.95),B152*$F$1+$F$2))</f>
        <v>37.000000000000036</v>
      </c>
      <c r="D152" s="6">
        <f t="shared" si="2"/>
        <v>0.95</v>
      </c>
    </row>
    <row r="153" spans="2:4" x14ac:dyDescent="0.35">
      <c r="B153" s="2">
        <v>745</v>
      </c>
      <c r="C153" s="5">
        <f>IF(B153&lt;=Overview!$B$3,B153*(1-Overview!$B$2),IF(B153&gt;Overview!$B$5,B153*(1-0.95),B153*$F$1+$F$2))</f>
        <v>37.250000000000036</v>
      </c>
      <c r="D153" s="6">
        <f t="shared" si="2"/>
        <v>0.95</v>
      </c>
    </row>
    <row r="154" spans="2:4" x14ac:dyDescent="0.35">
      <c r="B154" s="2">
        <v>750</v>
      </c>
      <c r="C154" s="5">
        <f>IF(B154&lt;=Overview!$B$3,B154*(1-Overview!$B$2),IF(B154&gt;Overview!$B$5,B154*(1-0.95),B154*$F$1+$F$2))</f>
        <v>37.500000000000036</v>
      </c>
      <c r="D154" s="6">
        <f t="shared" si="2"/>
        <v>0.95</v>
      </c>
    </row>
    <row r="155" spans="2:4" x14ac:dyDescent="0.35">
      <c r="B155" s="2">
        <v>755</v>
      </c>
      <c r="C155" s="5">
        <f>IF(B155&lt;=Overview!$B$3,B155*(1-Overview!$B$2),IF(B155&gt;Overview!$B$5,B155*(1-0.95),B155*$F$1+$F$2))</f>
        <v>37.750000000000036</v>
      </c>
      <c r="D155" s="6">
        <f t="shared" si="2"/>
        <v>0.95</v>
      </c>
    </row>
    <row r="156" spans="2:4" x14ac:dyDescent="0.35">
      <c r="B156" s="2">
        <v>760</v>
      </c>
      <c r="C156" s="5">
        <f>IF(B156&lt;=Overview!$B$3,B156*(1-Overview!$B$2),IF(B156&gt;Overview!$B$5,B156*(1-0.95),B156*$F$1+$F$2))</f>
        <v>38.000000000000036</v>
      </c>
      <c r="D156" s="6">
        <f t="shared" si="2"/>
        <v>0.95</v>
      </c>
    </row>
    <row r="157" spans="2:4" x14ac:dyDescent="0.35">
      <c r="B157" s="2">
        <v>765</v>
      </c>
      <c r="C157" s="5">
        <f>IF(B157&lt;=Overview!$B$3,B157*(1-Overview!$B$2),IF(B157&gt;Overview!$B$5,B157*(1-0.95),B157*$F$1+$F$2))</f>
        <v>38.250000000000036</v>
      </c>
      <c r="D157" s="6">
        <f t="shared" si="2"/>
        <v>0.95</v>
      </c>
    </row>
    <row r="158" spans="2:4" x14ac:dyDescent="0.35">
      <c r="B158" s="2">
        <v>770</v>
      </c>
      <c r="C158" s="5">
        <f>IF(B158&lt;=Overview!$B$3,B158*(1-Overview!$B$2),IF(B158&gt;Overview!$B$5,B158*(1-0.95),B158*$F$1+$F$2))</f>
        <v>38.500000000000036</v>
      </c>
      <c r="D158" s="6">
        <f t="shared" si="2"/>
        <v>0.95</v>
      </c>
    </row>
    <row r="159" spans="2:4" x14ac:dyDescent="0.35">
      <c r="B159" s="2">
        <v>775</v>
      </c>
      <c r="C159" s="5">
        <f>IF(B159&lt;=Overview!$B$3,B159*(1-Overview!$B$2),IF(B159&gt;Overview!$B$5,B159*(1-0.95),B159*$F$1+$F$2))</f>
        <v>38.750000000000036</v>
      </c>
      <c r="D159" s="6">
        <f t="shared" si="2"/>
        <v>0.95</v>
      </c>
    </row>
    <row r="160" spans="2:4" x14ac:dyDescent="0.35">
      <c r="B160" s="2">
        <v>780</v>
      </c>
      <c r="C160" s="5">
        <f>IF(B160&lt;=Overview!$B$3,B160*(1-Overview!$B$2),IF(B160&gt;Overview!$B$5,B160*(1-0.95),B160*$F$1+$F$2))</f>
        <v>39.000000000000036</v>
      </c>
      <c r="D160" s="6">
        <f t="shared" si="2"/>
        <v>0.95</v>
      </c>
    </row>
    <row r="161" spans="2:4" x14ac:dyDescent="0.35">
      <c r="B161" s="2">
        <v>785</v>
      </c>
      <c r="C161" s="5">
        <f>IF(B161&lt;=Overview!$B$3,B161*(1-Overview!$B$2),IF(B161&gt;Overview!$B$5,B161*(1-0.95),B161*$F$1+$F$2))</f>
        <v>39.250000000000036</v>
      </c>
      <c r="D161" s="6">
        <f t="shared" si="2"/>
        <v>0.95</v>
      </c>
    </row>
    <row r="162" spans="2:4" x14ac:dyDescent="0.35">
      <c r="B162" s="2">
        <v>790</v>
      </c>
      <c r="C162" s="5">
        <f>IF(B162&lt;=Overview!$B$3,B162*(1-Overview!$B$2),IF(B162&gt;Overview!$B$5,B162*(1-0.95),B162*$F$1+$F$2))</f>
        <v>39.500000000000036</v>
      </c>
      <c r="D162" s="6">
        <f t="shared" si="2"/>
        <v>0.95</v>
      </c>
    </row>
    <row r="163" spans="2:4" x14ac:dyDescent="0.35">
      <c r="B163" s="2">
        <v>795</v>
      </c>
      <c r="C163" s="5">
        <f>IF(B163&lt;=Overview!$B$3,B163*(1-Overview!$B$2),IF(B163&gt;Overview!$B$5,B163*(1-0.95),B163*$F$1+$F$2))</f>
        <v>39.750000000000036</v>
      </c>
      <c r="D163" s="6">
        <f t="shared" si="2"/>
        <v>0.95</v>
      </c>
    </row>
    <row r="164" spans="2:4" x14ac:dyDescent="0.35">
      <c r="B164" s="2">
        <v>800</v>
      </c>
      <c r="C164" s="5">
        <f>IF(B164&lt;=Overview!$B$3,B164*(1-Overview!$B$2),IF(B164&gt;Overview!$B$5,B164*(1-0.95),B164*$F$1+$F$2))</f>
        <v>40.000000000000036</v>
      </c>
      <c r="D164" s="6">
        <f t="shared" si="2"/>
        <v>0.95</v>
      </c>
    </row>
    <row r="165" spans="2:4" x14ac:dyDescent="0.35">
      <c r="B165" s="2">
        <v>805</v>
      </c>
      <c r="C165" s="5">
        <f>IF(B165&lt;=Overview!$B$3,B165*(1-Overview!$B$2),IF(B165&gt;Overview!$B$5,B165*(1-0.95),B165*$F$1+$F$2))</f>
        <v>40.250000000000036</v>
      </c>
      <c r="D165" s="6">
        <f t="shared" si="2"/>
        <v>0.95</v>
      </c>
    </row>
    <row r="166" spans="2:4" x14ac:dyDescent="0.35">
      <c r="B166" s="2">
        <v>810</v>
      </c>
      <c r="C166" s="5">
        <f>IF(B166&lt;=Overview!$B$3,B166*(1-Overview!$B$2),IF(B166&gt;Overview!$B$5,B166*(1-0.95),B166*$F$1+$F$2))</f>
        <v>40.500000000000036</v>
      </c>
      <c r="D166" s="6">
        <f t="shared" si="2"/>
        <v>0.95</v>
      </c>
    </row>
    <row r="167" spans="2:4" x14ac:dyDescent="0.35">
      <c r="B167" s="2">
        <v>815</v>
      </c>
      <c r="C167" s="5">
        <f>IF(B167&lt;=Overview!$B$3,B167*(1-Overview!$B$2),IF(B167&gt;Overview!$B$5,B167*(1-0.95),B167*$F$1+$F$2))</f>
        <v>40.750000000000036</v>
      </c>
      <c r="D167" s="6">
        <f t="shared" si="2"/>
        <v>0.95</v>
      </c>
    </row>
    <row r="168" spans="2:4" x14ac:dyDescent="0.35">
      <c r="B168" s="2">
        <v>820</v>
      </c>
      <c r="C168" s="5">
        <f>IF(B168&lt;=Overview!$B$3,B168*(1-Overview!$B$2),IF(B168&gt;Overview!$B$5,B168*(1-0.95),B168*$F$1+$F$2))</f>
        <v>41.000000000000036</v>
      </c>
      <c r="D168" s="6">
        <f t="shared" si="2"/>
        <v>0.95</v>
      </c>
    </row>
    <row r="169" spans="2:4" x14ac:dyDescent="0.35">
      <c r="B169" s="2">
        <v>825</v>
      </c>
      <c r="C169" s="5">
        <f>IF(B169&lt;=Overview!$B$3,B169*(1-Overview!$B$2),IF(B169&gt;Overview!$B$5,B169*(1-0.95),B169*$F$1+$F$2))</f>
        <v>41.250000000000036</v>
      </c>
      <c r="D169" s="6">
        <f t="shared" si="2"/>
        <v>0.95</v>
      </c>
    </row>
    <row r="170" spans="2:4" x14ac:dyDescent="0.35">
      <c r="B170" s="2">
        <v>830</v>
      </c>
      <c r="C170" s="5">
        <f>IF(B170&lt;=Overview!$B$3,B170*(1-Overview!$B$2),IF(B170&gt;Overview!$B$5,B170*(1-0.95),B170*$F$1+$F$2))</f>
        <v>41.500000000000036</v>
      </c>
      <c r="D170" s="6">
        <f t="shared" si="2"/>
        <v>0.95</v>
      </c>
    </row>
    <row r="171" spans="2:4" x14ac:dyDescent="0.35">
      <c r="B171" s="2">
        <v>835</v>
      </c>
      <c r="C171" s="5">
        <f>IF(B171&lt;=Overview!$B$3,B171*(1-Overview!$B$2),IF(B171&gt;Overview!$B$5,B171*(1-0.95),B171*$F$1+$F$2))</f>
        <v>41.750000000000036</v>
      </c>
      <c r="D171" s="6">
        <f t="shared" si="2"/>
        <v>0.95</v>
      </c>
    </row>
    <row r="172" spans="2:4" x14ac:dyDescent="0.35">
      <c r="B172" s="2">
        <v>840</v>
      </c>
      <c r="C172" s="5">
        <f>IF(B172&lt;=Overview!$B$3,B172*(1-Overview!$B$2),IF(B172&gt;Overview!$B$5,B172*(1-0.95),B172*$F$1+$F$2))</f>
        <v>42.000000000000036</v>
      </c>
      <c r="D172" s="6">
        <f t="shared" si="2"/>
        <v>0.95</v>
      </c>
    </row>
    <row r="173" spans="2:4" x14ac:dyDescent="0.35">
      <c r="B173" s="2">
        <v>845</v>
      </c>
      <c r="C173" s="5">
        <f>IF(B173&lt;=Overview!$B$3,B173*(1-Overview!$B$2),IF(B173&gt;Overview!$B$5,B173*(1-0.95),B173*$F$1+$F$2))</f>
        <v>42.250000000000036</v>
      </c>
      <c r="D173" s="6">
        <f t="shared" si="2"/>
        <v>0.95</v>
      </c>
    </row>
    <row r="174" spans="2:4" x14ac:dyDescent="0.35">
      <c r="B174" s="2">
        <v>850</v>
      </c>
      <c r="C174" s="5">
        <f>IF(B174&lt;=Overview!$B$3,B174*(1-Overview!$B$2),IF(B174&gt;Overview!$B$5,B174*(1-0.95),B174*$F$1+$F$2))</f>
        <v>42.500000000000036</v>
      </c>
      <c r="D174" s="6">
        <f t="shared" si="2"/>
        <v>0.95</v>
      </c>
    </row>
    <row r="175" spans="2:4" x14ac:dyDescent="0.35">
      <c r="B175" s="2">
        <v>855</v>
      </c>
      <c r="C175" s="5">
        <f>IF(B175&lt;=Overview!$B$3,B175*(1-Overview!$B$2),IF(B175&gt;Overview!$B$5,B175*(1-0.95),B175*$F$1+$F$2))</f>
        <v>42.750000000000036</v>
      </c>
      <c r="D175" s="6">
        <f t="shared" si="2"/>
        <v>0.95</v>
      </c>
    </row>
    <row r="176" spans="2:4" x14ac:dyDescent="0.35">
      <c r="B176" s="2">
        <v>860</v>
      </c>
      <c r="C176" s="5">
        <f>IF(B176&lt;=Overview!$B$3,B176*(1-Overview!$B$2),IF(B176&gt;Overview!$B$5,B176*(1-0.95),B176*$F$1+$F$2))</f>
        <v>43.000000000000036</v>
      </c>
      <c r="D176" s="6">
        <f t="shared" si="2"/>
        <v>0.95</v>
      </c>
    </row>
    <row r="177" spans="2:4" x14ac:dyDescent="0.35">
      <c r="B177" s="2">
        <v>865</v>
      </c>
      <c r="C177" s="5">
        <f>IF(B177&lt;=Overview!$B$3,B177*(1-Overview!$B$2),IF(B177&gt;Overview!$B$5,B177*(1-0.95),B177*$F$1+$F$2))</f>
        <v>43.250000000000036</v>
      </c>
      <c r="D177" s="6">
        <f t="shared" si="2"/>
        <v>0.95</v>
      </c>
    </row>
    <row r="178" spans="2:4" x14ac:dyDescent="0.35">
      <c r="B178" s="2">
        <v>870</v>
      </c>
      <c r="C178" s="5">
        <f>IF(B178&lt;=Overview!$B$3,B178*(1-Overview!$B$2),IF(B178&gt;Overview!$B$5,B178*(1-0.95),B178*$F$1+$F$2))</f>
        <v>43.500000000000036</v>
      </c>
      <c r="D178" s="6">
        <f t="shared" si="2"/>
        <v>0.95</v>
      </c>
    </row>
    <row r="179" spans="2:4" x14ac:dyDescent="0.35">
      <c r="B179" s="2">
        <v>875</v>
      </c>
      <c r="C179" s="5">
        <f>IF(B179&lt;=Overview!$B$3,B179*(1-Overview!$B$2),IF(B179&gt;Overview!$B$5,B179*(1-0.95),B179*$F$1+$F$2))</f>
        <v>43.750000000000036</v>
      </c>
      <c r="D179" s="6">
        <f t="shared" si="2"/>
        <v>0.95</v>
      </c>
    </row>
    <row r="180" spans="2:4" x14ac:dyDescent="0.35">
      <c r="B180" s="2">
        <v>880</v>
      </c>
      <c r="C180" s="5">
        <f>IF(B180&lt;=Overview!$B$3,B180*(1-Overview!$B$2),IF(B180&gt;Overview!$B$5,B180*(1-0.95),B180*$F$1+$F$2))</f>
        <v>44.000000000000043</v>
      </c>
      <c r="D180" s="6">
        <f t="shared" si="2"/>
        <v>0.95</v>
      </c>
    </row>
    <row r="181" spans="2:4" x14ac:dyDescent="0.35">
      <c r="B181" s="2">
        <v>885</v>
      </c>
      <c r="C181" s="5">
        <f>IF(B181&lt;=Overview!$B$3,B181*(1-Overview!$B$2),IF(B181&gt;Overview!$B$5,B181*(1-0.95),B181*$F$1+$F$2))</f>
        <v>44.250000000000043</v>
      </c>
      <c r="D181" s="6">
        <f t="shared" si="2"/>
        <v>0.95</v>
      </c>
    </row>
    <row r="182" spans="2:4" x14ac:dyDescent="0.35">
      <c r="B182" s="2">
        <v>890</v>
      </c>
      <c r="C182" s="5">
        <f>IF(B182&lt;=Overview!$B$3,B182*(1-Overview!$B$2),IF(B182&gt;Overview!$B$5,B182*(1-0.95),B182*$F$1+$F$2))</f>
        <v>44.500000000000043</v>
      </c>
      <c r="D182" s="6">
        <f t="shared" si="2"/>
        <v>0.95</v>
      </c>
    </row>
    <row r="183" spans="2:4" x14ac:dyDescent="0.35">
      <c r="B183" s="2">
        <v>895</v>
      </c>
      <c r="C183" s="5">
        <f>IF(B183&lt;=Overview!$B$3,B183*(1-Overview!$B$2),IF(B183&gt;Overview!$B$5,B183*(1-0.95),B183*$F$1+$F$2))</f>
        <v>44.750000000000043</v>
      </c>
      <c r="D183" s="6">
        <f t="shared" si="2"/>
        <v>0.95</v>
      </c>
    </row>
    <row r="184" spans="2:4" x14ac:dyDescent="0.35">
      <c r="B184" s="2">
        <v>900</v>
      </c>
      <c r="C184" s="5">
        <f>IF(B184&lt;=Overview!$B$3,B184*(1-Overview!$B$2),IF(B184&gt;Overview!$B$5,B184*(1-0.95),B184*$F$1+$F$2))</f>
        <v>45.000000000000043</v>
      </c>
      <c r="D184" s="6">
        <f t="shared" si="2"/>
        <v>0.95</v>
      </c>
    </row>
    <row r="185" spans="2:4" x14ac:dyDescent="0.35">
      <c r="B185" s="2">
        <v>905</v>
      </c>
      <c r="C185" s="5">
        <f>IF(B185&lt;=Overview!$B$3,B185*(1-Overview!$B$2),IF(B185&gt;Overview!$B$5,B185*(1-0.95),B185*$F$1+$F$2))</f>
        <v>45.250000000000043</v>
      </c>
      <c r="D185" s="6">
        <f t="shared" si="2"/>
        <v>0.95</v>
      </c>
    </row>
    <row r="186" spans="2:4" x14ac:dyDescent="0.35">
      <c r="B186" s="2">
        <v>910</v>
      </c>
      <c r="C186" s="5">
        <f>IF(B186&lt;=Overview!$B$3,B186*(1-Overview!$B$2),IF(B186&gt;Overview!$B$5,B186*(1-0.95),B186*$F$1+$F$2))</f>
        <v>45.500000000000043</v>
      </c>
      <c r="D186" s="6">
        <f t="shared" si="2"/>
        <v>0.95</v>
      </c>
    </row>
    <row r="187" spans="2:4" x14ac:dyDescent="0.35">
      <c r="B187" s="2">
        <v>915</v>
      </c>
      <c r="C187" s="5">
        <f>IF(B187&lt;=Overview!$B$3,B187*(1-Overview!$B$2),IF(B187&gt;Overview!$B$5,B187*(1-0.95),B187*$F$1+$F$2))</f>
        <v>45.750000000000043</v>
      </c>
      <c r="D187" s="6">
        <f t="shared" si="2"/>
        <v>0.95</v>
      </c>
    </row>
    <row r="188" spans="2:4" x14ac:dyDescent="0.35">
      <c r="B188" s="2">
        <v>920</v>
      </c>
      <c r="C188" s="5">
        <f>IF(B188&lt;=Overview!$B$3,B188*(1-Overview!$B$2),IF(B188&gt;Overview!$B$5,B188*(1-0.95),B188*$F$1+$F$2))</f>
        <v>46.000000000000043</v>
      </c>
      <c r="D188" s="6">
        <f t="shared" si="2"/>
        <v>0.95</v>
      </c>
    </row>
    <row r="189" spans="2:4" x14ac:dyDescent="0.35">
      <c r="B189" s="2">
        <v>925</v>
      </c>
      <c r="C189" s="5">
        <f>IF(B189&lt;=Overview!$B$3,B189*(1-Overview!$B$2),IF(B189&gt;Overview!$B$5,B189*(1-0.95),B189*$F$1+$F$2))</f>
        <v>46.250000000000043</v>
      </c>
      <c r="D189" s="6">
        <f t="shared" si="2"/>
        <v>0.95</v>
      </c>
    </row>
    <row r="190" spans="2:4" x14ac:dyDescent="0.35">
      <c r="B190" s="2">
        <v>930</v>
      </c>
      <c r="C190" s="5">
        <f>IF(B190&lt;=Overview!$B$3,B190*(1-Overview!$B$2),IF(B190&gt;Overview!$B$5,B190*(1-0.95),B190*$F$1+$F$2))</f>
        <v>46.500000000000043</v>
      </c>
      <c r="D190" s="6">
        <f t="shared" si="2"/>
        <v>0.95</v>
      </c>
    </row>
    <row r="191" spans="2:4" x14ac:dyDescent="0.35">
      <c r="B191" s="2">
        <v>935</v>
      </c>
      <c r="C191" s="5">
        <f>IF(B191&lt;=Overview!$B$3,B191*(1-Overview!$B$2),IF(B191&gt;Overview!$B$5,B191*(1-0.95),B191*$F$1+$F$2))</f>
        <v>46.750000000000043</v>
      </c>
      <c r="D191" s="6">
        <f t="shared" si="2"/>
        <v>0.95</v>
      </c>
    </row>
    <row r="192" spans="2:4" x14ac:dyDescent="0.35">
      <c r="B192" s="2">
        <v>940</v>
      </c>
      <c r="C192" s="5">
        <f>IF(B192&lt;=Overview!$B$3,B192*(1-Overview!$B$2),IF(B192&gt;Overview!$B$5,B192*(1-0.95),B192*$F$1+$F$2))</f>
        <v>47.000000000000043</v>
      </c>
      <c r="D192" s="6">
        <f t="shared" si="2"/>
        <v>0.95</v>
      </c>
    </row>
    <row r="193" spans="2:4" x14ac:dyDescent="0.35">
      <c r="B193" s="2">
        <v>945</v>
      </c>
      <c r="C193" s="5">
        <f>IF(B193&lt;=Overview!$B$3,B193*(1-Overview!$B$2),IF(B193&gt;Overview!$B$5,B193*(1-0.95),B193*$F$1+$F$2))</f>
        <v>47.250000000000043</v>
      </c>
      <c r="D193" s="6">
        <f t="shared" si="2"/>
        <v>0.95</v>
      </c>
    </row>
    <row r="194" spans="2:4" x14ac:dyDescent="0.35">
      <c r="B194" s="2">
        <v>950</v>
      </c>
      <c r="C194" s="5">
        <f>IF(B194&lt;=Overview!$B$3,B194*(1-Overview!$B$2),IF(B194&gt;Overview!$B$5,B194*(1-0.95),B194*$F$1+$F$2))</f>
        <v>47.500000000000043</v>
      </c>
      <c r="D194" s="6">
        <f t="shared" si="2"/>
        <v>0.95</v>
      </c>
    </row>
    <row r="195" spans="2:4" x14ac:dyDescent="0.35">
      <c r="B195" s="2">
        <v>955</v>
      </c>
      <c r="C195" s="5">
        <f>IF(B195&lt;=Overview!$B$3,B195*(1-Overview!$B$2),IF(B195&gt;Overview!$B$5,B195*(1-0.95),B195*$F$1+$F$2))</f>
        <v>47.750000000000043</v>
      </c>
      <c r="D195" s="6">
        <f t="shared" si="2"/>
        <v>0.95</v>
      </c>
    </row>
    <row r="196" spans="2:4" x14ac:dyDescent="0.35">
      <c r="B196" s="2">
        <v>960</v>
      </c>
      <c r="C196" s="5">
        <f>IF(B196&lt;=Overview!$B$3,B196*(1-Overview!$B$2),IF(B196&gt;Overview!$B$5,B196*(1-0.95),B196*$F$1+$F$2))</f>
        <v>48.000000000000043</v>
      </c>
      <c r="D196" s="6">
        <f t="shared" si="2"/>
        <v>0.95</v>
      </c>
    </row>
    <row r="197" spans="2:4" x14ac:dyDescent="0.35">
      <c r="B197" s="2">
        <v>965</v>
      </c>
      <c r="C197" s="5">
        <f>IF(B197&lt;=Overview!$B$3,B197*(1-Overview!$B$2),IF(B197&gt;Overview!$B$5,B197*(1-0.95),B197*$F$1+$F$2))</f>
        <v>48.250000000000043</v>
      </c>
      <c r="D197" s="6">
        <f t="shared" si="2"/>
        <v>0.95</v>
      </c>
    </row>
    <row r="198" spans="2:4" x14ac:dyDescent="0.35">
      <c r="B198" s="2">
        <v>970</v>
      </c>
      <c r="C198" s="5">
        <f>IF(B198&lt;=Overview!$B$3,B198*(1-Overview!$B$2),IF(B198&gt;Overview!$B$5,B198*(1-0.95),B198*$F$1+$F$2))</f>
        <v>48.500000000000043</v>
      </c>
      <c r="D198" s="6">
        <f t="shared" ref="D198:D261" si="3">(B198-C198)/B198</f>
        <v>0.95</v>
      </c>
    </row>
    <row r="199" spans="2:4" x14ac:dyDescent="0.35">
      <c r="B199" s="2">
        <v>975</v>
      </c>
      <c r="C199" s="5">
        <f>IF(B199&lt;=Overview!$B$3,B199*(1-Overview!$B$2),IF(B199&gt;Overview!$B$5,B199*(1-0.95),B199*$F$1+$F$2))</f>
        <v>48.750000000000043</v>
      </c>
      <c r="D199" s="6">
        <f t="shared" si="3"/>
        <v>0.95</v>
      </c>
    </row>
    <row r="200" spans="2:4" x14ac:dyDescent="0.35">
      <c r="B200" s="2">
        <v>980</v>
      </c>
      <c r="C200" s="5">
        <f>IF(B200&lt;=Overview!$B$3,B200*(1-Overview!$B$2),IF(B200&gt;Overview!$B$5,B200*(1-0.95),B200*$F$1+$F$2))</f>
        <v>49.000000000000043</v>
      </c>
      <c r="D200" s="6">
        <f t="shared" si="3"/>
        <v>0.95</v>
      </c>
    </row>
    <row r="201" spans="2:4" x14ac:dyDescent="0.35">
      <c r="B201" s="2">
        <v>985</v>
      </c>
      <c r="C201" s="5">
        <f>IF(B201&lt;=Overview!$B$3,B201*(1-Overview!$B$2),IF(B201&gt;Overview!$B$5,B201*(1-0.95),B201*$F$1+$F$2))</f>
        <v>49.250000000000043</v>
      </c>
      <c r="D201" s="6">
        <f t="shared" si="3"/>
        <v>0.95</v>
      </c>
    </row>
    <row r="202" spans="2:4" x14ac:dyDescent="0.35">
      <c r="B202" s="2">
        <v>990</v>
      </c>
      <c r="C202" s="5">
        <f>IF(B202&lt;=Overview!$B$3,B202*(1-Overview!$B$2),IF(B202&gt;Overview!$B$5,B202*(1-0.95),B202*$F$1+$F$2))</f>
        <v>49.500000000000043</v>
      </c>
      <c r="D202" s="6">
        <f t="shared" si="3"/>
        <v>0.95</v>
      </c>
    </row>
    <row r="203" spans="2:4" x14ac:dyDescent="0.35">
      <c r="B203" s="2">
        <v>995</v>
      </c>
      <c r="C203" s="5">
        <f>IF(B203&lt;=Overview!$B$3,B203*(1-Overview!$B$2),IF(B203&gt;Overview!$B$5,B203*(1-0.95),B203*$F$1+$F$2))</f>
        <v>49.750000000000043</v>
      </c>
      <c r="D203" s="6">
        <f t="shared" si="3"/>
        <v>0.95</v>
      </c>
    </row>
    <row r="204" spans="2:4" x14ac:dyDescent="0.35">
      <c r="B204" s="2">
        <v>1000</v>
      </c>
      <c r="C204" s="5">
        <f>IF(B204&lt;=Overview!$B$3,B204*(1-Overview!$B$2),IF(B204&gt;Overview!$B$5,B204*(1-0.95),B204*$F$1+$F$2))</f>
        <v>50.000000000000043</v>
      </c>
      <c r="D204" s="6">
        <f t="shared" si="3"/>
        <v>0.95</v>
      </c>
    </row>
    <row r="205" spans="2:4" x14ac:dyDescent="0.35">
      <c r="B205" s="2">
        <v>1005</v>
      </c>
      <c r="C205" s="5">
        <f>IF(B205&lt;=Overview!$B$3,B205*(1-Overview!$B$2),IF(B205&gt;Overview!$B$5,B205*(1-0.95),B205*$F$1+$F$2))</f>
        <v>50.250000000000043</v>
      </c>
      <c r="D205" s="6">
        <f t="shared" si="3"/>
        <v>0.95</v>
      </c>
    </row>
    <row r="206" spans="2:4" x14ac:dyDescent="0.35">
      <c r="B206" s="2">
        <v>1010</v>
      </c>
      <c r="C206" s="5">
        <f>IF(B206&lt;=Overview!$B$3,B206*(1-Overview!$B$2),IF(B206&gt;Overview!$B$5,B206*(1-0.95),B206*$F$1+$F$2))</f>
        <v>50.500000000000043</v>
      </c>
      <c r="D206" s="6">
        <f t="shared" si="3"/>
        <v>0.95</v>
      </c>
    </row>
    <row r="207" spans="2:4" x14ac:dyDescent="0.35">
      <c r="B207" s="2">
        <v>1015</v>
      </c>
      <c r="C207" s="5">
        <f>IF(B207&lt;=Overview!$B$3,B207*(1-Overview!$B$2),IF(B207&gt;Overview!$B$5,B207*(1-0.95),B207*$F$1+$F$2))</f>
        <v>50.750000000000043</v>
      </c>
      <c r="D207" s="6">
        <f t="shared" si="3"/>
        <v>0.95</v>
      </c>
    </row>
    <row r="208" spans="2:4" x14ac:dyDescent="0.35">
      <c r="B208" s="2">
        <v>1020</v>
      </c>
      <c r="C208" s="5">
        <f>IF(B208&lt;=Overview!$B$3,B208*(1-Overview!$B$2),IF(B208&gt;Overview!$B$5,B208*(1-0.95),B208*$F$1+$F$2))</f>
        <v>51.000000000000043</v>
      </c>
      <c r="D208" s="6">
        <f t="shared" si="3"/>
        <v>0.95</v>
      </c>
    </row>
    <row r="209" spans="2:4" x14ac:dyDescent="0.35">
      <c r="B209" s="2">
        <v>1025</v>
      </c>
      <c r="C209" s="5">
        <f>IF(B209&lt;=Overview!$B$3,B209*(1-Overview!$B$2),IF(B209&gt;Overview!$B$5,B209*(1-0.95),B209*$F$1+$F$2))</f>
        <v>51.250000000000043</v>
      </c>
      <c r="D209" s="6">
        <f t="shared" si="3"/>
        <v>0.95</v>
      </c>
    </row>
    <row r="210" spans="2:4" x14ac:dyDescent="0.35">
      <c r="B210" s="2">
        <v>1030</v>
      </c>
      <c r="C210" s="5">
        <f>IF(B210&lt;=Overview!$B$3,B210*(1-Overview!$B$2),IF(B210&gt;Overview!$B$5,B210*(1-0.95),B210*$F$1+$F$2))</f>
        <v>51.500000000000043</v>
      </c>
      <c r="D210" s="6">
        <f t="shared" si="3"/>
        <v>0.95</v>
      </c>
    </row>
    <row r="211" spans="2:4" x14ac:dyDescent="0.35">
      <c r="B211" s="2">
        <v>1035</v>
      </c>
      <c r="C211" s="5">
        <f>IF(B211&lt;=Overview!$B$3,B211*(1-Overview!$B$2),IF(B211&gt;Overview!$B$5,B211*(1-0.95),B211*$F$1+$F$2))</f>
        <v>51.750000000000043</v>
      </c>
      <c r="D211" s="6">
        <f t="shared" si="3"/>
        <v>0.95</v>
      </c>
    </row>
    <row r="212" spans="2:4" x14ac:dyDescent="0.35">
      <c r="B212" s="2">
        <v>1040</v>
      </c>
      <c r="C212" s="5">
        <f>IF(B212&lt;=Overview!$B$3,B212*(1-Overview!$B$2),IF(B212&gt;Overview!$B$5,B212*(1-0.95),B212*$F$1+$F$2))</f>
        <v>52.000000000000043</v>
      </c>
      <c r="D212" s="6">
        <f t="shared" si="3"/>
        <v>0.95</v>
      </c>
    </row>
    <row r="213" spans="2:4" x14ac:dyDescent="0.35">
      <c r="B213" s="2">
        <v>1045</v>
      </c>
      <c r="C213" s="5">
        <f>IF(B213&lt;=Overview!$B$3,B213*(1-Overview!$B$2),IF(B213&gt;Overview!$B$5,B213*(1-0.95),B213*$F$1+$F$2))</f>
        <v>52.25000000000005</v>
      </c>
      <c r="D213" s="6">
        <f t="shared" si="3"/>
        <v>0.95</v>
      </c>
    </row>
    <row r="214" spans="2:4" x14ac:dyDescent="0.35">
      <c r="B214" s="2">
        <v>1050</v>
      </c>
      <c r="C214" s="5">
        <f>IF(B214&lt;=Overview!$B$3,B214*(1-Overview!$B$2),IF(B214&gt;Overview!$B$5,B214*(1-0.95),B214*$F$1+$F$2))</f>
        <v>52.50000000000005</v>
      </c>
      <c r="D214" s="6">
        <f t="shared" si="3"/>
        <v>0.95</v>
      </c>
    </row>
    <row r="215" spans="2:4" x14ac:dyDescent="0.35">
      <c r="B215" s="2">
        <v>1055</v>
      </c>
      <c r="C215" s="5">
        <f>IF(B215&lt;=Overview!$B$3,B215*(1-Overview!$B$2),IF(B215&gt;Overview!$B$5,B215*(1-0.95),B215*$F$1+$F$2))</f>
        <v>52.75000000000005</v>
      </c>
      <c r="D215" s="6">
        <f t="shared" si="3"/>
        <v>0.95</v>
      </c>
    </row>
    <row r="216" spans="2:4" x14ac:dyDescent="0.35">
      <c r="B216" s="2">
        <v>1060</v>
      </c>
      <c r="C216" s="5">
        <f>IF(B216&lt;=Overview!$B$3,B216*(1-Overview!$B$2),IF(B216&gt;Overview!$B$5,B216*(1-0.95),B216*$F$1+$F$2))</f>
        <v>53.00000000000005</v>
      </c>
      <c r="D216" s="6">
        <f t="shared" si="3"/>
        <v>0.95</v>
      </c>
    </row>
    <row r="217" spans="2:4" x14ac:dyDescent="0.35">
      <c r="B217" s="2">
        <v>1065</v>
      </c>
      <c r="C217" s="5">
        <f>IF(B217&lt;=Overview!$B$3,B217*(1-Overview!$B$2),IF(B217&gt;Overview!$B$5,B217*(1-0.95),B217*$F$1+$F$2))</f>
        <v>53.25000000000005</v>
      </c>
      <c r="D217" s="6">
        <f t="shared" si="3"/>
        <v>0.95</v>
      </c>
    </row>
    <row r="218" spans="2:4" x14ac:dyDescent="0.35">
      <c r="B218" s="2">
        <v>1070</v>
      </c>
      <c r="C218" s="5">
        <f>IF(B218&lt;=Overview!$B$3,B218*(1-Overview!$B$2),IF(B218&gt;Overview!$B$5,B218*(1-0.95),B218*$F$1+$F$2))</f>
        <v>53.50000000000005</v>
      </c>
      <c r="D218" s="6">
        <f t="shared" si="3"/>
        <v>0.95</v>
      </c>
    </row>
    <row r="219" spans="2:4" x14ac:dyDescent="0.35">
      <c r="B219" s="2">
        <v>1075</v>
      </c>
      <c r="C219" s="5">
        <f>IF(B219&lt;=Overview!$B$3,B219*(1-Overview!$B$2),IF(B219&gt;Overview!$B$5,B219*(1-0.95),B219*$F$1+$F$2))</f>
        <v>53.75000000000005</v>
      </c>
      <c r="D219" s="6">
        <f t="shared" si="3"/>
        <v>0.95</v>
      </c>
    </row>
    <row r="220" spans="2:4" x14ac:dyDescent="0.35">
      <c r="B220" s="2">
        <v>1080</v>
      </c>
      <c r="C220" s="5">
        <f>IF(B220&lt;=Overview!$B$3,B220*(1-Overview!$B$2),IF(B220&gt;Overview!$B$5,B220*(1-0.95),B220*$F$1+$F$2))</f>
        <v>54.00000000000005</v>
      </c>
      <c r="D220" s="6">
        <f t="shared" si="3"/>
        <v>0.95</v>
      </c>
    </row>
    <row r="221" spans="2:4" x14ac:dyDescent="0.35">
      <c r="B221" s="2">
        <v>1085</v>
      </c>
      <c r="C221" s="5">
        <f>IF(B221&lt;=Overview!$B$3,B221*(1-Overview!$B$2),IF(B221&gt;Overview!$B$5,B221*(1-0.95),B221*$F$1+$F$2))</f>
        <v>54.25000000000005</v>
      </c>
      <c r="D221" s="6">
        <f t="shared" si="3"/>
        <v>0.95</v>
      </c>
    </row>
    <row r="222" spans="2:4" x14ac:dyDescent="0.35">
      <c r="B222" s="2">
        <v>1090</v>
      </c>
      <c r="C222" s="5">
        <f>IF(B222&lt;=Overview!$B$3,B222*(1-Overview!$B$2),IF(B222&gt;Overview!$B$5,B222*(1-0.95),B222*$F$1+$F$2))</f>
        <v>54.50000000000005</v>
      </c>
      <c r="D222" s="6">
        <f t="shared" si="3"/>
        <v>0.95</v>
      </c>
    </row>
    <row r="223" spans="2:4" x14ac:dyDescent="0.35">
      <c r="B223" s="2">
        <v>1095</v>
      </c>
      <c r="C223" s="5">
        <f>IF(B223&lt;=Overview!$B$3,B223*(1-Overview!$B$2),IF(B223&gt;Overview!$B$5,B223*(1-0.95),B223*$F$1+$F$2))</f>
        <v>54.75000000000005</v>
      </c>
      <c r="D223" s="6">
        <f t="shared" si="3"/>
        <v>0.95</v>
      </c>
    </row>
    <row r="224" spans="2:4" x14ac:dyDescent="0.35">
      <c r="B224" s="2">
        <v>1100</v>
      </c>
      <c r="C224" s="5">
        <f>IF(B224&lt;=Overview!$B$3,B224*(1-Overview!$B$2),IF(B224&gt;Overview!$B$5,B224*(1-0.95),B224*$F$1+$F$2))</f>
        <v>55.00000000000005</v>
      </c>
      <c r="D224" s="6">
        <f t="shared" si="3"/>
        <v>0.95</v>
      </c>
    </row>
    <row r="225" spans="2:4" x14ac:dyDescent="0.35">
      <c r="B225" s="2">
        <v>1105</v>
      </c>
      <c r="C225" s="5">
        <f>IF(B225&lt;=Overview!$B$3,B225*(1-Overview!$B$2),IF(B225&gt;Overview!$B$5,B225*(1-0.95),B225*$F$1+$F$2))</f>
        <v>55.25000000000005</v>
      </c>
      <c r="D225" s="6">
        <f t="shared" si="3"/>
        <v>0.95</v>
      </c>
    </row>
    <row r="226" spans="2:4" x14ac:dyDescent="0.35">
      <c r="B226" s="2">
        <v>1110</v>
      </c>
      <c r="C226" s="5">
        <f>IF(B226&lt;=Overview!$B$3,B226*(1-Overview!$B$2),IF(B226&gt;Overview!$B$5,B226*(1-0.95),B226*$F$1+$F$2))</f>
        <v>55.50000000000005</v>
      </c>
      <c r="D226" s="6">
        <f t="shared" si="3"/>
        <v>0.95</v>
      </c>
    </row>
    <row r="227" spans="2:4" x14ac:dyDescent="0.35">
      <c r="B227" s="2">
        <v>1115</v>
      </c>
      <c r="C227" s="5">
        <f>IF(B227&lt;=Overview!$B$3,B227*(1-Overview!$B$2),IF(B227&gt;Overview!$B$5,B227*(1-0.95),B227*$F$1+$F$2))</f>
        <v>55.75000000000005</v>
      </c>
      <c r="D227" s="6">
        <f t="shared" si="3"/>
        <v>0.95</v>
      </c>
    </row>
    <row r="228" spans="2:4" x14ac:dyDescent="0.35">
      <c r="B228" s="2">
        <v>1120</v>
      </c>
      <c r="C228" s="5">
        <f>IF(B228&lt;=Overview!$B$3,B228*(1-Overview!$B$2),IF(B228&gt;Overview!$B$5,B228*(1-0.95),B228*$F$1+$F$2))</f>
        <v>56.00000000000005</v>
      </c>
      <c r="D228" s="6">
        <f t="shared" si="3"/>
        <v>0.95</v>
      </c>
    </row>
    <row r="229" spans="2:4" x14ac:dyDescent="0.35">
      <c r="B229" s="2">
        <v>1125</v>
      </c>
      <c r="C229" s="5">
        <f>IF(B229&lt;=Overview!$B$3,B229*(1-Overview!$B$2),IF(B229&gt;Overview!$B$5,B229*(1-0.95),B229*$F$1+$F$2))</f>
        <v>56.25000000000005</v>
      </c>
      <c r="D229" s="6">
        <f t="shared" si="3"/>
        <v>0.95</v>
      </c>
    </row>
    <row r="230" spans="2:4" x14ac:dyDescent="0.35">
      <c r="B230" s="2">
        <v>1130</v>
      </c>
      <c r="C230" s="5">
        <f>IF(B230&lt;=Overview!$B$3,B230*(1-Overview!$B$2),IF(B230&gt;Overview!$B$5,B230*(1-0.95),B230*$F$1+$F$2))</f>
        <v>56.50000000000005</v>
      </c>
      <c r="D230" s="6">
        <f t="shared" si="3"/>
        <v>0.95</v>
      </c>
    </row>
    <row r="231" spans="2:4" x14ac:dyDescent="0.35">
      <c r="B231" s="2">
        <v>1135</v>
      </c>
      <c r="C231" s="5">
        <f>IF(B231&lt;=Overview!$B$3,B231*(1-Overview!$B$2),IF(B231&gt;Overview!$B$5,B231*(1-0.95),B231*$F$1+$F$2))</f>
        <v>56.75000000000005</v>
      </c>
      <c r="D231" s="6">
        <f t="shared" si="3"/>
        <v>0.95</v>
      </c>
    </row>
    <row r="232" spans="2:4" x14ac:dyDescent="0.35">
      <c r="B232" s="2">
        <v>1140</v>
      </c>
      <c r="C232" s="5">
        <f>IF(B232&lt;=Overview!$B$3,B232*(1-Overview!$B$2),IF(B232&gt;Overview!$B$5,B232*(1-0.95),B232*$F$1+$F$2))</f>
        <v>57.00000000000005</v>
      </c>
      <c r="D232" s="6">
        <f t="shared" si="3"/>
        <v>0.95</v>
      </c>
    </row>
    <row r="233" spans="2:4" x14ac:dyDescent="0.35">
      <c r="B233" s="2">
        <v>1145</v>
      </c>
      <c r="C233" s="5">
        <f>IF(B233&lt;=Overview!$B$3,B233*(1-Overview!$B$2),IF(B233&gt;Overview!$B$5,B233*(1-0.95),B233*$F$1+$F$2))</f>
        <v>57.25000000000005</v>
      </c>
      <c r="D233" s="6">
        <f t="shared" si="3"/>
        <v>0.95</v>
      </c>
    </row>
    <row r="234" spans="2:4" x14ac:dyDescent="0.35">
      <c r="B234" s="2">
        <v>1150</v>
      </c>
      <c r="C234" s="5">
        <f>IF(B234&lt;=Overview!$B$3,B234*(1-Overview!$B$2),IF(B234&gt;Overview!$B$5,B234*(1-0.95),B234*$F$1+$F$2))</f>
        <v>57.50000000000005</v>
      </c>
      <c r="D234" s="6">
        <f t="shared" si="3"/>
        <v>0.95</v>
      </c>
    </row>
    <row r="235" spans="2:4" x14ac:dyDescent="0.35">
      <c r="B235" s="2">
        <v>1155</v>
      </c>
      <c r="C235" s="5">
        <f>IF(B235&lt;=Overview!$B$3,B235*(1-Overview!$B$2),IF(B235&gt;Overview!$B$5,B235*(1-0.95),B235*$F$1+$F$2))</f>
        <v>57.75000000000005</v>
      </c>
      <c r="D235" s="6">
        <f t="shared" si="3"/>
        <v>0.95</v>
      </c>
    </row>
    <row r="236" spans="2:4" x14ac:dyDescent="0.35">
      <c r="B236" s="2">
        <v>1160</v>
      </c>
      <c r="C236" s="5">
        <f>IF(B236&lt;=Overview!$B$3,B236*(1-Overview!$B$2),IF(B236&gt;Overview!$B$5,B236*(1-0.95),B236*$F$1+$F$2))</f>
        <v>58.00000000000005</v>
      </c>
      <c r="D236" s="6">
        <f t="shared" si="3"/>
        <v>0.95</v>
      </c>
    </row>
    <row r="237" spans="2:4" x14ac:dyDescent="0.35">
      <c r="B237" s="2">
        <v>1165</v>
      </c>
      <c r="C237" s="5">
        <f>IF(B237&lt;=Overview!$B$3,B237*(1-Overview!$B$2),IF(B237&gt;Overview!$B$5,B237*(1-0.95),B237*$F$1+$F$2))</f>
        <v>58.25000000000005</v>
      </c>
      <c r="D237" s="6">
        <f t="shared" si="3"/>
        <v>0.95</v>
      </c>
    </row>
    <row r="238" spans="2:4" x14ac:dyDescent="0.35">
      <c r="B238" s="2">
        <v>1170</v>
      </c>
      <c r="C238" s="5">
        <f>IF(B238&lt;=Overview!$B$3,B238*(1-Overview!$B$2),IF(B238&gt;Overview!$B$5,B238*(1-0.95),B238*$F$1+$F$2))</f>
        <v>58.50000000000005</v>
      </c>
      <c r="D238" s="6">
        <f t="shared" si="3"/>
        <v>0.95</v>
      </c>
    </row>
    <row r="239" spans="2:4" x14ac:dyDescent="0.35">
      <c r="B239" s="2">
        <v>1175</v>
      </c>
      <c r="C239" s="5">
        <f>IF(B239&lt;=Overview!$B$3,B239*(1-Overview!$B$2),IF(B239&gt;Overview!$B$5,B239*(1-0.95),B239*$F$1+$F$2))</f>
        <v>58.75000000000005</v>
      </c>
      <c r="D239" s="6">
        <f t="shared" si="3"/>
        <v>0.95</v>
      </c>
    </row>
    <row r="240" spans="2:4" x14ac:dyDescent="0.35">
      <c r="B240" s="2">
        <v>1180</v>
      </c>
      <c r="C240" s="5">
        <f>IF(B240&lt;=Overview!$B$3,B240*(1-Overview!$B$2),IF(B240&gt;Overview!$B$5,B240*(1-0.95),B240*$F$1+$F$2))</f>
        <v>59.00000000000005</v>
      </c>
      <c r="D240" s="6">
        <f t="shared" si="3"/>
        <v>0.95</v>
      </c>
    </row>
    <row r="241" spans="2:4" x14ac:dyDescent="0.35">
      <c r="B241" s="2">
        <v>1185</v>
      </c>
      <c r="C241" s="5">
        <f>IF(B241&lt;=Overview!$B$3,B241*(1-Overview!$B$2),IF(B241&gt;Overview!$B$5,B241*(1-0.95),B241*$F$1+$F$2))</f>
        <v>59.25000000000005</v>
      </c>
      <c r="D241" s="6">
        <f t="shared" si="3"/>
        <v>0.95</v>
      </c>
    </row>
    <row r="242" spans="2:4" x14ac:dyDescent="0.35">
      <c r="B242" s="2">
        <v>1190</v>
      </c>
      <c r="C242" s="5">
        <f>IF(B242&lt;=Overview!$B$3,B242*(1-Overview!$B$2),IF(B242&gt;Overview!$B$5,B242*(1-0.95),B242*$F$1+$F$2))</f>
        <v>59.50000000000005</v>
      </c>
      <c r="D242" s="6">
        <f t="shared" si="3"/>
        <v>0.95</v>
      </c>
    </row>
    <row r="243" spans="2:4" x14ac:dyDescent="0.35">
      <c r="B243" s="2">
        <v>1195</v>
      </c>
      <c r="C243" s="5">
        <f>IF(B243&lt;=Overview!$B$3,B243*(1-Overview!$B$2),IF(B243&gt;Overview!$B$5,B243*(1-0.95),B243*$F$1+$F$2))</f>
        <v>59.75000000000005</v>
      </c>
      <c r="D243" s="6">
        <f t="shared" si="3"/>
        <v>0.95</v>
      </c>
    </row>
    <row r="244" spans="2:4" x14ac:dyDescent="0.35">
      <c r="B244" s="2">
        <v>1200</v>
      </c>
      <c r="C244" s="5">
        <f>IF(B244&lt;=Overview!$B$3,B244*(1-Overview!$B$2),IF(B244&gt;Overview!$B$5,B244*(1-0.95),B244*$F$1+$F$2))</f>
        <v>60.000000000000057</v>
      </c>
      <c r="D244" s="6">
        <f t="shared" si="3"/>
        <v>0.95</v>
      </c>
    </row>
    <row r="245" spans="2:4" x14ac:dyDescent="0.35">
      <c r="B245" s="2">
        <v>1205</v>
      </c>
      <c r="C245" s="5">
        <f>IF(B245&lt;=Overview!$B$3,B245*(1-Overview!$B$2),IF(B245&gt;Overview!$B$5,B245*(1-0.95),B245*$F$1+$F$2))</f>
        <v>60.250000000000057</v>
      </c>
      <c r="D245" s="6">
        <f t="shared" si="3"/>
        <v>0.95</v>
      </c>
    </row>
    <row r="246" spans="2:4" x14ac:dyDescent="0.35">
      <c r="B246" s="2">
        <v>1210</v>
      </c>
      <c r="C246" s="5">
        <f>IF(B246&lt;=Overview!$B$3,B246*(1-Overview!$B$2),IF(B246&gt;Overview!$B$5,B246*(1-0.95),B246*$F$1+$F$2))</f>
        <v>60.500000000000057</v>
      </c>
      <c r="D246" s="6">
        <f t="shared" si="3"/>
        <v>0.95</v>
      </c>
    </row>
    <row r="247" spans="2:4" x14ac:dyDescent="0.35">
      <c r="B247" s="2">
        <v>1215</v>
      </c>
      <c r="C247" s="5">
        <f>IF(B247&lt;=Overview!$B$3,B247*(1-Overview!$B$2),IF(B247&gt;Overview!$B$5,B247*(1-0.95),B247*$F$1+$F$2))</f>
        <v>60.750000000000057</v>
      </c>
      <c r="D247" s="6">
        <f t="shared" si="3"/>
        <v>0.95</v>
      </c>
    </row>
    <row r="248" spans="2:4" x14ac:dyDescent="0.35">
      <c r="B248" s="2">
        <v>1220</v>
      </c>
      <c r="C248" s="5">
        <f>IF(B248&lt;=Overview!$B$3,B248*(1-Overview!$B$2),IF(B248&gt;Overview!$B$5,B248*(1-0.95),B248*$F$1+$F$2))</f>
        <v>61.000000000000057</v>
      </c>
      <c r="D248" s="6">
        <f t="shared" si="3"/>
        <v>0.95</v>
      </c>
    </row>
    <row r="249" spans="2:4" x14ac:dyDescent="0.35">
      <c r="B249" s="2">
        <v>1225</v>
      </c>
      <c r="C249" s="5">
        <f>IF(B249&lt;=Overview!$B$3,B249*(1-Overview!$B$2),IF(B249&gt;Overview!$B$5,B249*(1-0.95),B249*$F$1+$F$2))</f>
        <v>61.250000000000057</v>
      </c>
      <c r="D249" s="6">
        <f t="shared" si="3"/>
        <v>0.95</v>
      </c>
    </row>
    <row r="250" spans="2:4" x14ac:dyDescent="0.35">
      <c r="B250" s="2">
        <v>1230</v>
      </c>
      <c r="C250" s="5">
        <f>IF(B250&lt;=Overview!$B$3,B250*(1-Overview!$B$2),IF(B250&gt;Overview!$B$5,B250*(1-0.95),B250*$F$1+$F$2))</f>
        <v>61.500000000000057</v>
      </c>
      <c r="D250" s="6">
        <f t="shared" si="3"/>
        <v>0.95</v>
      </c>
    </row>
    <row r="251" spans="2:4" x14ac:dyDescent="0.35">
      <c r="B251" s="2">
        <v>1235</v>
      </c>
      <c r="C251" s="5">
        <f>IF(B251&lt;=Overview!$B$3,B251*(1-Overview!$B$2),IF(B251&gt;Overview!$B$5,B251*(1-0.95),B251*$F$1+$F$2))</f>
        <v>61.750000000000057</v>
      </c>
      <c r="D251" s="6">
        <f t="shared" si="3"/>
        <v>0.95</v>
      </c>
    </row>
    <row r="252" spans="2:4" x14ac:dyDescent="0.35">
      <c r="B252" s="2">
        <v>1240</v>
      </c>
      <c r="C252" s="5">
        <f>IF(B252&lt;=Overview!$B$3,B252*(1-Overview!$B$2),IF(B252&gt;Overview!$B$5,B252*(1-0.95),B252*$F$1+$F$2))</f>
        <v>62.000000000000057</v>
      </c>
      <c r="D252" s="6">
        <f t="shared" si="3"/>
        <v>0.95</v>
      </c>
    </row>
    <row r="253" spans="2:4" x14ac:dyDescent="0.35">
      <c r="B253" s="2">
        <v>1245</v>
      </c>
      <c r="C253" s="5">
        <f>IF(B253&lt;=Overview!$B$3,B253*(1-Overview!$B$2),IF(B253&gt;Overview!$B$5,B253*(1-0.95),B253*$F$1+$F$2))</f>
        <v>62.250000000000057</v>
      </c>
      <c r="D253" s="6">
        <f t="shared" si="3"/>
        <v>0.95</v>
      </c>
    </row>
    <row r="254" spans="2:4" x14ac:dyDescent="0.35">
      <c r="B254" s="2">
        <v>1250</v>
      </c>
      <c r="C254" s="5">
        <f>IF(B254&lt;=Overview!$B$3,B254*(1-Overview!$B$2),IF(B254&gt;Overview!$B$5,B254*(1-0.95),B254*$F$1+$F$2))</f>
        <v>62.500000000000057</v>
      </c>
      <c r="D254" s="6">
        <f t="shared" si="3"/>
        <v>0.95</v>
      </c>
    </row>
    <row r="255" spans="2:4" x14ac:dyDescent="0.35">
      <c r="B255" s="2">
        <v>1255</v>
      </c>
      <c r="C255" s="5">
        <f>IF(B255&lt;=Overview!$B$3,B255*(1-Overview!$B$2),IF(B255&gt;Overview!$B$5,B255*(1-0.95),B255*$F$1+$F$2))</f>
        <v>62.750000000000057</v>
      </c>
      <c r="D255" s="6">
        <f t="shared" si="3"/>
        <v>0.95</v>
      </c>
    </row>
    <row r="256" spans="2:4" x14ac:dyDescent="0.35">
      <c r="B256" s="2">
        <v>1260</v>
      </c>
      <c r="C256" s="5">
        <f>IF(B256&lt;=Overview!$B$3,B256*(1-Overview!$B$2),IF(B256&gt;Overview!$B$5,B256*(1-0.95),B256*$F$1+$F$2))</f>
        <v>63.000000000000057</v>
      </c>
      <c r="D256" s="6">
        <f t="shared" si="3"/>
        <v>0.95</v>
      </c>
    </row>
    <row r="257" spans="2:4" x14ac:dyDescent="0.35">
      <c r="B257" s="2">
        <v>1265</v>
      </c>
      <c r="C257" s="5">
        <f>IF(B257&lt;=Overview!$B$3,B257*(1-Overview!$B$2),IF(B257&gt;Overview!$B$5,B257*(1-0.95),B257*$F$1+$F$2))</f>
        <v>63.250000000000057</v>
      </c>
      <c r="D257" s="6">
        <f t="shared" si="3"/>
        <v>0.95</v>
      </c>
    </row>
    <row r="258" spans="2:4" x14ac:dyDescent="0.35">
      <c r="B258" s="2">
        <v>1270</v>
      </c>
      <c r="C258" s="5">
        <f>IF(B258&lt;=Overview!$B$3,B258*(1-Overview!$B$2),IF(B258&gt;Overview!$B$5,B258*(1-0.95),B258*$F$1+$F$2))</f>
        <v>63.500000000000057</v>
      </c>
      <c r="D258" s="6">
        <f t="shared" si="3"/>
        <v>0.95</v>
      </c>
    </row>
    <row r="259" spans="2:4" x14ac:dyDescent="0.35">
      <c r="B259" s="2">
        <v>1275</v>
      </c>
      <c r="C259" s="5">
        <f>IF(B259&lt;=Overview!$B$3,B259*(1-Overview!$B$2),IF(B259&gt;Overview!$B$5,B259*(1-0.95),B259*$F$1+$F$2))</f>
        <v>63.750000000000057</v>
      </c>
      <c r="D259" s="6">
        <f t="shared" si="3"/>
        <v>0.95</v>
      </c>
    </row>
    <row r="260" spans="2:4" x14ac:dyDescent="0.35">
      <c r="B260" s="2">
        <v>1280</v>
      </c>
      <c r="C260" s="5">
        <f>IF(B260&lt;=Overview!$B$3,B260*(1-Overview!$B$2),IF(B260&gt;Overview!$B$5,B260*(1-0.95),B260*$F$1+$F$2))</f>
        <v>64.000000000000057</v>
      </c>
      <c r="D260" s="6">
        <f t="shared" si="3"/>
        <v>0.95</v>
      </c>
    </row>
    <row r="261" spans="2:4" x14ac:dyDescent="0.35">
      <c r="B261" s="2">
        <v>1285</v>
      </c>
      <c r="C261" s="5">
        <f>IF(B261&lt;=Overview!$B$3,B261*(1-Overview!$B$2),IF(B261&gt;Overview!$B$5,B261*(1-0.95),B261*$F$1+$F$2))</f>
        <v>64.250000000000057</v>
      </c>
      <c r="D261" s="6">
        <f t="shared" si="3"/>
        <v>0.95</v>
      </c>
    </row>
    <row r="262" spans="2:4" x14ac:dyDescent="0.35">
      <c r="B262" s="2">
        <v>1290</v>
      </c>
      <c r="C262" s="5">
        <f>IF(B262&lt;=Overview!$B$3,B262*(1-Overview!$B$2),IF(B262&gt;Overview!$B$5,B262*(1-0.95),B262*$F$1+$F$2))</f>
        <v>64.500000000000057</v>
      </c>
      <c r="D262" s="6">
        <f t="shared" ref="D262:D325" si="4">(B262-C262)/B262</f>
        <v>0.95</v>
      </c>
    </row>
    <row r="263" spans="2:4" x14ac:dyDescent="0.35">
      <c r="B263" s="2">
        <v>1295</v>
      </c>
      <c r="C263" s="5">
        <f>IF(B263&lt;=Overview!$B$3,B263*(1-Overview!$B$2),IF(B263&gt;Overview!$B$5,B263*(1-0.95),B263*$F$1+$F$2))</f>
        <v>64.750000000000057</v>
      </c>
      <c r="D263" s="6">
        <f t="shared" si="4"/>
        <v>0.95</v>
      </c>
    </row>
    <row r="264" spans="2:4" x14ac:dyDescent="0.35">
      <c r="B264" s="2">
        <v>1300</v>
      </c>
      <c r="C264" s="5">
        <f>IF(B264&lt;=Overview!$B$3,B264*(1-Overview!$B$2),IF(B264&gt;Overview!$B$5,B264*(1-0.95),B264*$F$1+$F$2))</f>
        <v>65.000000000000057</v>
      </c>
      <c r="D264" s="6">
        <f t="shared" si="4"/>
        <v>0.95</v>
      </c>
    </row>
    <row r="265" spans="2:4" x14ac:dyDescent="0.35">
      <c r="B265" s="2">
        <v>1305</v>
      </c>
      <c r="C265" s="5">
        <f>IF(B265&lt;=Overview!$B$3,B265*(1-Overview!$B$2),IF(B265&gt;Overview!$B$5,B265*(1-0.95),B265*$F$1+$F$2))</f>
        <v>65.250000000000057</v>
      </c>
      <c r="D265" s="6">
        <f t="shared" si="4"/>
        <v>0.95</v>
      </c>
    </row>
    <row r="266" spans="2:4" x14ac:dyDescent="0.35">
      <c r="B266" s="2">
        <v>1310</v>
      </c>
      <c r="C266" s="5">
        <f>IF(B266&lt;=Overview!$B$3,B266*(1-Overview!$B$2),IF(B266&gt;Overview!$B$5,B266*(1-0.95),B266*$F$1+$F$2))</f>
        <v>65.500000000000057</v>
      </c>
      <c r="D266" s="6">
        <f t="shared" si="4"/>
        <v>0.95</v>
      </c>
    </row>
    <row r="267" spans="2:4" x14ac:dyDescent="0.35">
      <c r="B267" s="2">
        <v>1315</v>
      </c>
      <c r="C267" s="5">
        <f>IF(B267&lt;=Overview!$B$3,B267*(1-Overview!$B$2),IF(B267&gt;Overview!$B$5,B267*(1-0.95),B267*$F$1+$F$2))</f>
        <v>65.750000000000057</v>
      </c>
      <c r="D267" s="6">
        <f t="shared" si="4"/>
        <v>0.95</v>
      </c>
    </row>
    <row r="268" spans="2:4" x14ac:dyDescent="0.35">
      <c r="B268" s="2">
        <v>1320</v>
      </c>
      <c r="C268" s="5">
        <f>IF(B268&lt;=Overview!$B$3,B268*(1-Overview!$B$2),IF(B268&gt;Overview!$B$5,B268*(1-0.95),B268*$F$1+$F$2))</f>
        <v>66.000000000000057</v>
      </c>
      <c r="D268" s="6">
        <f t="shared" si="4"/>
        <v>0.95</v>
      </c>
    </row>
    <row r="269" spans="2:4" x14ac:dyDescent="0.35">
      <c r="B269" s="2">
        <v>1325</v>
      </c>
      <c r="C269" s="5">
        <f>IF(B269&lt;=Overview!$B$3,B269*(1-Overview!$B$2),IF(B269&gt;Overview!$B$5,B269*(1-0.95),B269*$F$1+$F$2))</f>
        <v>66.250000000000057</v>
      </c>
      <c r="D269" s="6">
        <f t="shared" si="4"/>
        <v>0.95</v>
      </c>
    </row>
    <row r="270" spans="2:4" x14ac:dyDescent="0.35">
      <c r="B270" s="2">
        <v>1330</v>
      </c>
      <c r="C270" s="5">
        <f>IF(B270&lt;=Overview!$B$3,B270*(1-Overview!$B$2),IF(B270&gt;Overview!$B$5,B270*(1-0.95),B270*$F$1+$F$2))</f>
        <v>66.500000000000057</v>
      </c>
      <c r="D270" s="6">
        <f t="shared" si="4"/>
        <v>0.95</v>
      </c>
    </row>
    <row r="271" spans="2:4" x14ac:dyDescent="0.35">
      <c r="B271" s="2">
        <v>1335</v>
      </c>
      <c r="C271" s="5">
        <f>IF(B271&lt;=Overview!$B$3,B271*(1-Overview!$B$2),IF(B271&gt;Overview!$B$5,B271*(1-0.95),B271*$F$1+$F$2))</f>
        <v>66.750000000000057</v>
      </c>
      <c r="D271" s="6">
        <f t="shared" si="4"/>
        <v>0.95</v>
      </c>
    </row>
    <row r="272" spans="2:4" x14ac:dyDescent="0.35">
      <c r="B272" s="2">
        <v>1340</v>
      </c>
      <c r="C272" s="5">
        <f>IF(B272&lt;=Overview!$B$3,B272*(1-Overview!$B$2),IF(B272&gt;Overview!$B$5,B272*(1-0.95),B272*$F$1+$F$2))</f>
        <v>67.000000000000057</v>
      </c>
      <c r="D272" s="6">
        <f t="shared" si="4"/>
        <v>0.95</v>
      </c>
    </row>
    <row r="273" spans="2:4" x14ac:dyDescent="0.35">
      <c r="B273" s="2">
        <v>1345</v>
      </c>
      <c r="C273" s="5">
        <f>IF(B273&lt;=Overview!$B$3,B273*(1-Overview!$B$2),IF(B273&gt;Overview!$B$5,B273*(1-0.95),B273*$F$1+$F$2))</f>
        <v>67.250000000000057</v>
      </c>
      <c r="D273" s="6">
        <f t="shared" si="4"/>
        <v>0.95</v>
      </c>
    </row>
    <row r="274" spans="2:4" x14ac:dyDescent="0.35">
      <c r="B274" s="2">
        <v>1350</v>
      </c>
      <c r="C274" s="5">
        <f>IF(B274&lt;=Overview!$B$3,B274*(1-Overview!$B$2),IF(B274&gt;Overview!$B$5,B274*(1-0.95),B274*$F$1+$F$2))</f>
        <v>67.500000000000057</v>
      </c>
      <c r="D274" s="6">
        <f t="shared" si="4"/>
        <v>0.95</v>
      </c>
    </row>
    <row r="275" spans="2:4" x14ac:dyDescent="0.35">
      <c r="B275" s="2">
        <v>1355</v>
      </c>
      <c r="C275" s="5">
        <f>IF(B275&lt;=Overview!$B$3,B275*(1-Overview!$B$2),IF(B275&gt;Overview!$B$5,B275*(1-0.95),B275*$F$1+$F$2))</f>
        <v>67.750000000000057</v>
      </c>
      <c r="D275" s="6">
        <f t="shared" si="4"/>
        <v>0.95</v>
      </c>
    </row>
    <row r="276" spans="2:4" x14ac:dyDescent="0.35">
      <c r="B276" s="2">
        <v>1360</v>
      </c>
      <c r="C276" s="5">
        <f>IF(B276&lt;=Overview!$B$3,B276*(1-Overview!$B$2),IF(B276&gt;Overview!$B$5,B276*(1-0.95),B276*$F$1+$F$2))</f>
        <v>68.000000000000057</v>
      </c>
      <c r="D276" s="6">
        <f t="shared" si="4"/>
        <v>0.95</v>
      </c>
    </row>
    <row r="277" spans="2:4" x14ac:dyDescent="0.35">
      <c r="B277" s="2">
        <v>1365</v>
      </c>
      <c r="C277" s="5">
        <f>IF(B277&lt;=Overview!$B$3,B277*(1-Overview!$B$2),IF(B277&gt;Overview!$B$5,B277*(1-0.95),B277*$F$1+$F$2))</f>
        <v>68.250000000000057</v>
      </c>
      <c r="D277" s="6">
        <f t="shared" si="4"/>
        <v>0.95</v>
      </c>
    </row>
    <row r="278" spans="2:4" x14ac:dyDescent="0.35">
      <c r="B278" s="2">
        <v>1370</v>
      </c>
      <c r="C278" s="5">
        <f>IF(B278&lt;=Overview!$B$3,B278*(1-Overview!$B$2),IF(B278&gt;Overview!$B$5,B278*(1-0.95),B278*$F$1+$F$2))</f>
        <v>68.500000000000057</v>
      </c>
      <c r="D278" s="6">
        <f t="shared" si="4"/>
        <v>0.95</v>
      </c>
    </row>
    <row r="279" spans="2:4" x14ac:dyDescent="0.35">
      <c r="B279" s="2">
        <v>1375</v>
      </c>
      <c r="C279" s="5">
        <f>IF(B279&lt;=Overview!$B$3,B279*(1-Overview!$B$2),IF(B279&gt;Overview!$B$5,B279*(1-0.95),B279*$F$1+$F$2))</f>
        <v>68.750000000000057</v>
      </c>
      <c r="D279" s="6">
        <f t="shared" si="4"/>
        <v>0.95</v>
      </c>
    </row>
    <row r="280" spans="2:4" x14ac:dyDescent="0.35">
      <c r="B280" s="2">
        <v>1380</v>
      </c>
      <c r="C280" s="5">
        <f>IF(B280&lt;=Overview!$B$3,B280*(1-Overview!$B$2),IF(B280&gt;Overview!$B$5,B280*(1-0.95),B280*$F$1+$F$2))</f>
        <v>69.000000000000057</v>
      </c>
      <c r="D280" s="6">
        <f t="shared" si="4"/>
        <v>0.95</v>
      </c>
    </row>
    <row r="281" spans="2:4" x14ac:dyDescent="0.35">
      <c r="B281" s="2">
        <v>1385</v>
      </c>
      <c r="C281" s="5">
        <f>IF(B281&lt;=Overview!$B$3,B281*(1-Overview!$B$2),IF(B281&gt;Overview!$B$5,B281*(1-0.95),B281*$F$1+$F$2))</f>
        <v>69.250000000000057</v>
      </c>
      <c r="D281" s="6">
        <f t="shared" si="4"/>
        <v>0.95</v>
      </c>
    </row>
    <row r="282" spans="2:4" x14ac:dyDescent="0.35">
      <c r="B282" s="2">
        <v>1390</v>
      </c>
      <c r="C282" s="5">
        <f>IF(B282&lt;=Overview!$B$3,B282*(1-Overview!$B$2),IF(B282&gt;Overview!$B$5,B282*(1-0.95),B282*$F$1+$F$2))</f>
        <v>69.500000000000057</v>
      </c>
      <c r="D282" s="6">
        <f t="shared" si="4"/>
        <v>0.95</v>
      </c>
    </row>
    <row r="283" spans="2:4" x14ac:dyDescent="0.35">
      <c r="B283" s="2">
        <v>1395</v>
      </c>
      <c r="C283" s="5">
        <f>IF(B283&lt;=Overview!$B$3,B283*(1-Overview!$B$2),IF(B283&gt;Overview!$B$5,B283*(1-0.95),B283*$F$1+$F$2))</f>
        <v>69.750000000000057</v>
      </c>
      <c r="D283" s="6">
        <f t="shared" si="4"/>
        <v>0.95</v>
      </c>
    </row>
    <row r="284" spans="2:4" x14ac:dyDescent="0.35">
      <c r="B284" s="2">
        <v>1400</v>
      </c>
      <c r="C284" s="5">
        <f>IF(B284&lt;=Overview!$B$3,B284*(1-Overview!$B$2),IF(B284&gt;Overview!$B$5,B284*(1-0.95),B284*$F$1+$F$2))</f>
        <v>70.000000000000057</v>
      </c>
      <c r="D284" s="6">
        <f t="shared" si="4"/>
        <v>0.95</v>
      </c>
    </row>
    <row r="285" spans="2:4" x14ac:dyDescent="0.35">
      <c r="B285" s="2">
        <v>1405</v>
      </c>
      <c r="C285" s="5">
        <f>IF(B285&lt;=Overview!$B$3,B285*(1-Overview!$B$2),IF(B285&gt;Overview!$B$5,B285*(1-0.95),B285*$F$1+$F$2))</f>
        <v>70.250000000000057</v>
      </c>
      <c r="D285" s="6">
        <f t="shared" si="4"/>
        <v>0.95</v>
      </c>
    </row>
    <row r="286" spans="2:4" x14ac:dyDescent="0.35">
      <c r="B286" s="2">
        <v>1410</v>
      </c>
      <c r="C286" s="5">
        <f>IF(B286&lt;=Overview!$B$3,B286*(1-Overview!$B$2),IF(B286&gt;Overview!$B$5,B286*(1-0.95),B286*$F$1+$F$2))</f>
        <v>70.500000000000057</v>
      </c>
      <c r="D286" s="6">
        <f t="shared" si="4"/>
        <v>0.95</v>
      </c>
    </row>
    <row r="287" spans="2:4" x14ac:dyDescent="0.35">
      <c r="B287" s="2">
        <v>1415</v>
      </c>
      <c r="C287" s="5">
        <f>IF(B287&lt;=Overview!$B$3,B287*(1-Overview!$B$2),IF(B287&gt;Overview!$B$5,B287*(1-0.95),B287*$F$1+$F$2))</f>
        <v>70.750000000000057</v>
      </c>
      <c r="D287" s="6">
        <f t="shared" si="4"/>
        <v>0.95</v>
      </c>
    </row>
    <row r="288" spans="2:4" x14ac:dyDescent="0.35">
      <c r="B288" s="2">
        <v>1420</v>
      </c>
      <c r="C288" s="5">
        <f>IF(B288&lt;=Overview!$B$3,B288*(1-Overview!$B$2),IF(B288&gt;Overview!$B$5,B288*(1-0.95),B288*$F$1+$F$2))</f>
        <v>71.000000000000057</v>
      </c>
      <c r="D288" s="6">
        <f t="shared" si="4"/>
        <v>0.95</v>
      </c>
    </row>
    <row r="289" spans="2:4" x14ac:dyDescent="0.35">
      <c r="B289" s="2">
        <v>1425</v>
      </c>
      <c r="C289" s="5">
        <f>IF(B289&lt;=Overview!$B$3,B289*(1-Overview!$B$2),IF(B289&gt;Overview!$B$5,B289*(1-0.95),B289*$F$1+$F$2))</f>
        <v>71.250000000000057</v>
      </c>
      <c r="D289" s="6">
        <f t="shared" si="4"/>
        <v>0.95</v>
      </c>
    </row>
    <row r="290" spans="2:4" x14ac:dyDescent="0.35">
      <c r="B290" s="2">
        <v>1430</v>
      </c>
      <c r="C290" s="5">
        <f>IF(B290&lt;=Overview!$B$3,B290*(1-Overview!$B$2),IF(B290&gt;Overview!$B$5,B290*(1-0.95),B290*$F$1+$F$2))</f>
        <v>71.500000000000057</v>
      </c>
      <c r="D290" s="6">
        <f t="shared" si="4"/>
        <v>0.95</v>
      </c>
    </row>
    <row r="291" spans="2:4" x14ac:dyDescent="0.35">
      <c r="B291" s="2">
        <v>1435</v>
      </c>
      <c r="C291" s="5">
        <f>IF(B291&lt;=Overview!$B$3,B291*(1-Overview!$B$2),IF(B291&gt;Overview!$B$5,B291*(1-0.95),B291*$F$1+$F$2))</f>
        <v>71.750000000000057</v>
      </c>
      <c r="D291" s="6">
        <f t="shared" si="4"/>
        <v>0.95</v>
      </c>
    </row>
    <row r="292" spans="2:4" x14ac:dyDescent="0.35">
      <c r="B292" s="2">
        <v>1440</v>
      </c>
      <c r="C292" s="5">
        <f>IF(B292&lt;=Overview!$B$3,B292*(1-Overview!$B$2),IF(B292&gt;Overview!$B$5,B292*(1-0.95),B292*$F$1+$F$2))</f>
        <v>72.000000000000057</v>
      </c>
      <c r="D292" s="6">
        <f t="shared" si="4"/>
        <v>0.95</v>
      </c>
    </row>
    <row r="293" spans="2:4" x14ac:dyDescent="0.35">
      <c r="B293" s="2">
        <v>1445</v>
      </c>
      <c r="C293" s="5">
        <f>IF(B293&lt;=Overview!$B$3,B293*(1-Overview!$B$2),IF(B293&gt;Overview!$B$5,B293*(1-0.95),B293*$F$1+$F$2))</f>
        <v>72.250000000000071</v>
      </c>
      <c r="D293" s="6">
        <f t="shared" si="4"/>
        <v>0.95</v>
      </c>
    </row>
    <row r="294" spans="2:4" x14ac:dyDescent="0.35">
      <c r="B294" s="2">
        <v>1450</v>
      </c>
      <c r="C294" s="5">
        <f>IF(B294&lt;=Overview!$B$3,B294*(1-Overview!$B$2),IF(B294&gt;Overview!$B$5,B294*(1-0.95),B294*$F$1+$F$2))</f>
        <v>72.500000000000071</v>
      </c>
      <c r="D294" s="6">
        <f t="shared" si="4"/>
        <v>0.95</v>
      </c>
    </row>
    <row r="295" spans="2:4" x14ac:dyDescent="0.35">
      <c r="B295" s="2">
        <v>1455</v>
      </c>
      <c r="C295" s="5">
        <f>IF(B295&lt;=Overview!$B$3,B295*(1-Overview!$B$2),IF(B295&gt;Overview!$B$5,B295*(1-0.95),B295*$F$1+$F$2))</f>
        <v>72.750000000000071</v>
      </c>
      <c r="D295" s="6">
        <f t="shared" si="4"/>
        <v>0.95</v>
      </c>
    </row>
    <row r="296" spans="2:4" x14ac:dyDescent="0.35">
      <c r="B296" s="2">
        <v>1460</v>
      </c>
      <c r="C296" s="5">
        <f>IF(B296&lt;=Overview!$B$3,B296*(1-Overview!$B$2),IF(B296&gt;Overview!$B$5,B296*(1-0.95),B296*$F$1+$F$2))</f>
        <v>73.000000000000071</v>
      </c>
      <c r="D296" s="6">
        <f t="shared" si="4"/>
        <v>0.95</v>
      </c>
    </row>
    <row r="297" spans="2:4" x14ac:dyDescent="0.35">
      <c r="B297" s="2">
        <v>1465</v>
      </c>
      <c r="C297" s="5">
        <f>IF(B297&lt;=Overview!$B$3,B297*(1-Overview!$B$2),IF(B297&gt;Overview!$B$5,B297*(1-0.95),B297*$F$1+$F$2))</f>
        <v>73.250000000000071</v>
      </c>
      <c r="D297" s="6">
        <f t="shared" si="4"/>
        <v>0.95</v>
      </c>
    </row>
    <row r="298" spans="2:4" x14ac:dyDescent="0.35">
      <c r="B298" s="2">
        <v>1470</v>
      </c>
      <c r="C298" s="5">
        <f>IF(B298&lt;=Overview!$B$3,B298*(1-Overview!$B$2),IF(B298&gt;Overview!$B$5,B298*(1-0.95),B298*$F$1+$F$2))</f>
        <v>73.500000000000071</v>
      </c>
      <c r="D298" s="6">
        <f t="shared" si="4"/>
        <v>0.95</v>
      </c>
    </row>
    <row r="299" spans="2:4" x14ac:dyDescent="0.35">
      <c r="B299" s="2">
        <v>1475</v>
      </c>
      <c r="C299" s="5">
        <f>IF(B299&lt;=Overview!$B$3,B299*(1-Overview!$B$2),IF(B299&gt;Overview!$B$5,B299*(1-0.95),B299*$F$1+$F$2))</f>
        <v>73.750000000000071</v>
      </c>
      <c r="D299" s="6">
        <f t="shared" si="4"/>
        <v>0.95</v>
      </c>
    </row>
    <row r="300" spans="2:4" x14ac:dyDescent="0.35">
      <c r="B300" s="2">
        <v>1480</v>
      </c>
      <c r="C300" s="5">
        <f>IF(B300&lt;=Overview!$B$3,B300*(1-Overview!$B$2),IF(B300&gt;Overview!$B$5,B300*(1-0.95),B300*$F$1+$F$2))</f>
        <v>74.000000000000071</v>
      </c>
      <c r="D300" s="6">
        <f t="shared" si="4"/>
        <v>0.95</v>
      </c>
    </row>
    <row r="301" spans="2:4" x14ac:dyDescent="0.35">
      <c r="B301" s="2">
        <v>1485</v>
      </c>
      <c r="C301" s="5">
        <f>IF(B301&lt;=Overview!$B$3,B301*(1-Overview!$B$2),IF(B301&gt;Overview!$B$5,B301*(1-0.95),B301*$F$1+$F$2))</f>
        <v>74.250000000000071</v>
      </c>
      <c r="D301" s="6">
        <f t="shared" si="4"/>
        <v>0.95</v>
      </c>
    </row>
    <row r="302" spans="2:4" x14ac:dyDescent="0.35">
      <c r="B302" s="2">
        <v>1490</v>
      </c>
      <c r="C302" s="5">
        <f>IF(B302&lt;=Overview!$B$3,B302*(1-Overview!$B$2),IF(B302&gt;Overview!$B$5,B302*(1-0.95),B302*$F$1+$F$2))</f>
        <v>74.500000000000071</v>
      </c>
      <c r="D302" s="6">
        <f t="shared" si="4"/>
        <v>0.95</v>
      </c>
    </row>
    <row r="303" spans="2:4" x14ac:dyDescent="0.35">
      <c r="B303" s="2">
        <v>1495</v>
      </c>
      <c r="C303" s="5">
        <f>IF(B303&lt;=Overview!$B$3,B303*(1-Overview!$B$2),IF(B303&gt;Overview!$B$5,B303*(1-0.95),B303*$F$1+$F$2))</f>
        <v>74.750000000000071</v>
      </c>
      <c r="D303" s="6">
        <f t="shared" si="4"/>
        <v>0.95</v>
      </c>
    </row>
    <row r="304" spans="2:4" x14ac:dyDescent="0.35">
      <c r="B304" s="2">
        <v>1500</v>
      </c>
      <c r="C304" s="5">
        <f>IF(B304&lt;=Overview!$B$3,B304*(1-Overview!$B$2),IF(B304&gt;Overview!$B$5,B304*(1-0.95),B304*$F$1+$F$2))</f>
        <v>75.000000000000071</v>
      </c>
      <c r="D304" s="6">
        <f t="shared" si="4"/>
        <v>0.95</v>
      </c>
    </row>
    <row r="305" spans="2:4" x14ac:dyDescent="0.35">
      <c r="B305" s="2">
        <v>1505</v>
      </c>
      <c r="C305" s="5">
        <f>IF(B305&lt;=Overview!$B$3,B305*(1-Overview!$B$2),IF(B305&gt;Overview!$B$5,B305*(1-0.95),B305*$F$1+$F$2))</f>
        <v>75.250000000000071</v>
      </c>
      <c r="D305" s="6">
        <f t="shared" si="4"/>
        <v>0.95</v>
      </c>
    </row>
    <row r="306" spans="2:4" x14ac:dyDescent="0.35">
      <c r="B306" s="2">
        <v>1510</v>
      </c>
      <c r="C306" s="5">
        <f>IF(B306&lt;=Overview!$B$3,B306*(1-Overview!$B$2),IF(B306&gt;Overview!$B$5,B306*(1-0.95),B306*$F$1+$F$2))</f>
        <v>75.500000000000071</v>
      </c>
      <c r="D306" s="6">
        <f t="shared" si="4"/>
        <v>0.95</v>
      </c>
    </row>
    <row r="307" spans="2:4" x14ac:dyDescent="0.35">
      <c r="B307" s="2">
        <v>1515</v>
      </c>
      <c r="C307" s="5">
        <f>IF(B307&lt;=Overview!$B$3,B307*(1-Overview!$B$2),IF(B307&gt;Overview!$B$5,B307*(1-0.95),B307*$F$1+$F$2))</f>
        <v>75.750000000000071</v>
      </c>
      <c r="D307" s="6">
        <f t="shared" si="4"/>
        <v>0.95</v>
      </c>
    </row>
    <row r="308" spans="2:4" x14ac:dyDescent="0.35">
      <c r="B308" s="2">
        <v>1520</v>
      </c>
      <c r="C308" s="5">
        <f>IF(B308&lt;=Overview!$B$3,B308*(1-Overview!$B$2),IF(B308&gt;Overview!$B$5,B308*(1-0.95),B308*$F$1+$F$2))</f>
        <v>76.000000000000071</v>
      </c>
      <c r="D308" s="6">
        <f t="shared" si="4"/>
        <v>0.95</v>
      </c>
    </row>
    <row r="309" spans="2:4" x14ac:dyDescent="0.35">
      <c r="B309" s="2">
        <v>1525</v>
      </c>
      <c r="C309" s="5">
        <f>IF(B309&lt;=Overview!$B$3,B309*(1-Overview!$B$2),IF(B309&gt;Overview!$B$5,B309*(1-0.95),B309*$F$1+$F$2))</f>
        <v>76.250000000000071</v>
      </c>
      <c r="D309" s="6">
        <f t="shared" si="4"/>
        <v>0.95</v>
      </c>
    </row>
    <row r="310" spans="2:4" x14ac:dyDescent="0.35">
      <c r="B310" s="2">
        <v>1530</v>
      </c>
      <c r="C310" s="5">
        <f>IF(B310&lt;=Overview!$B$3,B310*(1-Overview!$B$2),IF(B310&gt;Overview!$B$5,B310*(1-0.95),B310*$F$1+$F$2))</f>
        <v>76.500000000000071</v>
      </c>
      <c r="D310" s="6">
        <f t="shared" si="4"/>
        <v>0.95</v>
      </c>
    </row>
    <row r="311" spans="2:4" x14ac:dyDescent="0.35">
      <c r="B311" s="2">
        <v>1535</v>
      </c>
      <c r="C311" s="5">
        <f>IF(B311&lt;=Overview!$B$3,B311*(1-Overview!$B$2),IF(B311&gt;Overview!$B$5,B311*(1-0.95),B311*$F$1+$F$2))</f>
        <v>76.750000000000071</v>
      </c>
      <c r="D311" s="6">
        <f t="shared" si="4"/>
        <v>0.95</v>
      </c>
    </row>
    <row r="312" spans="2:4" x14ac:dyDescent="0.35">
      <c r="B312" s="2">
        <v>1540</v>
      </c>
      <c r="C312" s="5">
        <f>IF(B312&lt;=Overview!$B$3,B312*(1-Overview!$B$2),IF(B312&gt;Overview!$B$5,B312*(1-0.95),B312*$F$1+$F$2))</f>
        <v>77.000000000000071</v>
      </c>
      <c r="D312" s="6">
        <f t="shared" si="4"/>
        <v>0.95</v>
      </c>
    </row>
    <row r="313" spans="2:4" x14ac:dyDescent="0.35">
      <c r="B313" s="2">
        <v>1545</v>
      </c>
      <c r="C313" s="5">
        <f>IF(B313&lt;=Overview!$B$3,B313*(1-Overview!$B$2),IF(B313&gt;Overview!$B$5,B313*(1-0.95),B313*$F$1+$F$2))</f>
        <v>77.250000000000071</v>
      </c>
      <c r="D313" s="6">
        <f t="shared" si="4"/>
        <v>0.95</v>
      </c>
    </row>
    <row r="314" spans="2:4" x14ac:dyDescent="0.35">
      <c r="B314" s="2">
        <v>1550</v>
      </c>
      <c r="C314" s="5">
        <f>IF(B314&lt;=Overview!$B$3,B314*(1-Overview!$B$2),IF(B314&gt;Overview!$B$5,B314*(1-0.95),B314*$F$1+$F$2))</f>
        <v>77.500000000000071</v>
      </c>
      <c r="D314" s="6">
        <f t="shared" si="4"/>
        <v>0.95</v>
      </c>
    </row>
    <row r="315" spans="2:4" x14ac:dyDescent="0.35">
      <c r="B315" s="2">
        <v>1555</v>
      </c>
      <c r="C315" s="5">
        <f>IF(B315&lt;=Overview!$B$3,B315*(1-Overview!$B$2),IF(B315&gt;Overview!$B$5,B315*(1-0.95),B315*$F$1+$F$2))</f>
        <v>77.750000000000071</v>
      </c>
      <c r="D315" s="6">
        <f t="shared" si="4"/>
        <v>0.95</v>
      </c>
    </row>
    <row r="316" spans="2:4" x14ac:dyDescent="0.35">
      <c r="B316" s="2">
        <v>1560</v>
      </c>
      <c r="C316" s="5">
        <f>IF(B316&lt;=Overview!$B$3,B316*(1-Overview!$B$2),IF(B316&gt;Overview!$B$5,B316*(1-0.95),B316*$F$1+$F$2))</f>
        <v>78.000000000000071</v>
      </c>
      <c r="D316" s="6">
        <f t="shared" si="4"/>
        <v>0.95</v>
      </c>
    </row>
    <row r="317" spans="2:4" x14ac:dyDescent="0.35">
      <c r="B317" s="2">
        <v>1565</v>
      </c>
      <c r="C317" s="5">
        <f>IF(B317&lt;=Overview!$B$3,B317*(1-Overview!$B$2),IF(B317&gt;Overview!$B$5,B317*(1-0.95),B317*$F$1+$F$2))</f>
        <v>78.250000000000071</v>
      </c>
      <c r="D317" s="6">
        <f t="shared" si="4"/>
        <v>0.95</v>
      </c>
    </row>
    <row r="318" spans="2:4" x14ac:dyDescent="0.35">
      <c r="B318" s="2">
        <v>1570</v>
      </c>
      <c r="C318" s="5">
        <f>IF(B318&lt;=Overview!$B$3,B318*(1-Overview!$B$2),IF(B318&gt;Overview!$B$5,B318*(1-0.95),B318*$F$1+$F$2))</f>
        <v>78.500000000000071</v>
      </c>
      <c r="D318" s="6">
        <f t="shared" si="4"/>
        <v>0.95</v>
      </c>
    </row>
    <row r="319" spans="2:4" x14ac:dyDescent="0.35">
      <c r="B319" s="2">
        <v>1575</v>
      </c>
      <c r="C319" s="5">
        <f>IF(B319&lt;=Overview!$B$3,B319*(1-Overview!$B$2),IF(B319&gt;Overview!$B$5,B319*(1-0.95),B319*$F$1+$F$2))</f>
        <v>78.750000000000071</v>
      </c>
      <c r="D319" s="6">
        <f t="shared" si="4"/>
        <v>0.95</v>
      </c>
    </row>
    <row r="320" spans="2:4" x14ac:dyDescent="0.35">
      <c r="B320" s="2">
        <v>1580</v>
      </c>
      <c r="C320" s="5">
        <f>IF(B320&lt;=Overview!$B$3,B320*(1-Overview!$B$2),IF(B320&gt;Overview!$B$5,B320*(1-0.95),B320*$F$1+$F$2))</f>
        <v>79.000000000000071</v>
      </c>
      <c r="D320" s="6">
        <f t="shared" si="4"/>
        <v>0.95</v>
      </c>
    </row>
    <row r="321" spans="2:4" x14ac:dyDescent="0.35">
      <c r="B321" s="2">
        <v>1585</v>
      </c>
      <c r="C321" s="5">
        <f>IF(B321&lt;=Overview!$B$3,B321*(1-Overview!$B$2),IF(B321&gt;Overview!$B$5,B321*(1-0.95),B321*$F$1+$F$2))</f>
        <v>79.250000000000071</v>
      </c>
      <c r="D321" s="6">
        <f t="shared" si="4"/>
        <v>0.95</v>
      </c>
    </row>
    <row r="322" spans="2:4" x14ac:dyDescent="0.35">
      <c r="B322" s="2">
        <v>1590</v>
      </c>
      <c r="C322" s="5">
        <f>IF(B322&lt;=Overview!$B$3,B322*(1-Overview!$B$2),IF(B322&gt;Overview!$B$5,B322*(1-0.95),B322*$F$1+$F$2))</f>
        <v>79.500000000000071</v>
      </c>
      <c r="D322" s="6">
        <f t="shared" si="4"/>
        <v>0.95</v>
      </c>
    </row>
    <row r="323" spans="2:4" x14ac:dyDescent="0.35">
      <c r="B323" s="2">
        <v>1595</v>
      </c>
      <c r="C323" s="5">
        <f>IF(B323&lt;=Overview!$B$3,B323*(1-Overview!$B$2),IF(B323&gt;Overview!$B$5,B323*(1-0.95),B323*$F$1+$F$2))</f>
        <v>79.750000000000071</v>
      </c>
      <c r="D323" s="6">
        <f t="shared" si="4"/>
        <v>0.95</v>
      </c>
    </row>
    <row r="324" spans="2:4" x14ac:dyDescent="0.35">
      <c r="B324" s="2">
        <v>1600</v>
      </c>
      <c r="C324" s="5">
        <f>IF(B324&lt;=Overview!$B$3,B324*(1-Overview!$B$2),IF(B324&gt;Overview!$B$5,B324*(1-0.95),B324*$F$1+$F$2))</f>
        <v>80.000000000000071</v>
      </c>
      <c r="D324" s="6">
        <f t="shared" si="4"/>
        <v>0.95</v>
      </c>
    </row>
    <row r="325" spans="2:4" x14ac:dyDescent="0.35">
      <c r="B325" s="2">
        <v>1605</v>
      </c>
      <c r="C325" s="5">
        <f>IF(B325&lt;=Overview!$B$3,B325*(1-Overview!$B$2),IF(B325&gt;Overview!$B$5,B325*(1-0.95),B325*$F$1+$F$2))</f>
        <v>80.250000000000071</v>
      </c>
      <c r="D325" s="6">
        <f t="shared" si="4"/>
        <v>0.95</v>
      </c>
    </row>
    <row r="326" spans="2:4" x14ac:dyDescent="0.35">
      <c r="B326" s="2">
        <v>1610</v>
      </c>
      <c r="C326" s="5">
        <f>IF(B326&lt;=Overview!$B$3,B326*(1-Overview!$B$2),IF(B326&gt;Overview!$B$5,B326*(1-0.95),B326*$F$1+$F$2))</f>
        <v>80.500000000000071</v>
      </c>
      <c r="D326" s="6">
        <f t="shared" ref="D326:D389" si="5">(B326-C326)/B326</f>
        <v>0.95</v>
      </c>
    </row>
    <row r="327" spans="2:4" x14ac:dyDescent="0.35">
      <c r="B327" s="2">
        <v>1615</v>
      </c>
      <c r="C327" s="5">
        <f>IF(B327&lt;=Overview!$B$3,B327*(1-Overview!$B$2),IF(B327&gt;Overview!$B$5,B327*(1-0.95),B327*$F$1+$F$2))</f>
        <v>80.750000000000071</v>
      </c>
      <c r="D327" s="6">
        <f t="shared" si="5"/>
        <v>0.95</v>
      </c>
    </row>
    <row r="328" spans="2:4" x14ac:dyDescent="0.35">
      <c r="B328" s="2">
        <v>1620</v>
      </c>
      <c r="C328" s="5">
        <f>IF(B328&lt;=Overview!$B$3,B328*(1-Overview!$B$2),IF(B328&gt;Overview!$B$5,B328*(1-0.95),B328*$F$1+$F$2))</f>
        <v>81.000000000000071</v>
      </c>
      <c r="D328" s="6">
        <f t="shared" si="5"/>
        <v>0.95</v>
      </c>
    </row>
    <row r="329" spans="2:4" x14ac:dyDescent="0.35">
      <c r="B329" s="2">
        <v>1625</v>
      </c>
      <c r="C329" s="5">
        <f>IF(B329&lt;=Overview!$B$3,B329*(1-Overview!$B$2),IF(B329&gt;Overview!$B$5,B329*(1-0.95),B329*$F$1+$F$2))</f>
        <v>81.250000000000071</v>
      </c>
      <c r="D329" s="6">
        <f t="shared" si="5"/>
        <v>0.95</v>
      </c>
    </row>
    <row r="330" spans="2:4" x14ac:dyDescent="0.35">
      <c r="B330" s="2">
        <v>1630</v>
      </c>
      <c r="C330" s="5">
        <f>IF(B330&lt;=Overview!$B$3,B330*(1-Overview!$B$2),IF(B330&gt;Overview!$B$5,B330*(1-0.95),B330*$F$1+$F$2))</f>
        <v>81.500000000000071</v>
      </c>
      <c r="D330" s="6">
        <f t="shared" si="5"/>
        <v>0.95</v>
      </c>
    </row>
    <row r="331" spans="2:4" x14ac:dyDescent="0.35">
      <c r="B331" s="2">
        <v>1635</v>
      </c>
      <c r="C331" s="5">
        <f>IF(B331&lt;=Overview!$B$3,B331*(1-Overview!$B$2),IF(B331&gt;Overview!$B$5,B331*(1-0.95),B331*$F$1+$F$2))</f>
        <v>81.750000000000071</v>
      </c>
      <c r="D331" s="6">
        <f t="shared" si="5"/>
        <v>0.95</v>
      </c>
    </row>
    <row r="332" spans="2:4" x14ac:dyDescent="0.35">
      <c r="B332" s="2">
        <v>1640</v>
      </c>
      <c r="C332" s="5">
        <f>IF(B332&lt;=Overview!$B$3,B332*(1-Overview!$B$2),IF(B332&gt;Overview!$B$5,B332*(1-0.95),B332*$F$1+$F$2))</f>
        <v>82.000000000000071</v>
      </c>
      <c r="D332" s="6">
        <f t="shared" si="5"/>
        <v>0.95</v>
      </c>
    </row>
    <row r="333" spans="2:4" x14ac:dyDescent="0.35">
      <c r="B333" s="2">
        <v>1645</v>
      </c>
      <c r="C333" s="5">
        <f>IF(B333&lt;=Overview!$B$3,B333*(1-Overview!$B$2),IF(B333&gt;Overview!$B$5,B333*(1-0.95),B333*$F$1+$F$2))</f>
        <v>82.250000000000071</v>
      </c>
      <c r="D333" s="6">
        <f t="shared" si="5"/>
        <v>0.95</v>
      </c>
    </row>
    <row r="334" spans="2:4" x14ac:dyDescent="0.35">
      <c r="B334" s="2">
        <v>1650</v>
      </c>
      <c r="C334" s="5">
        <f>IF(B334&lt;=Overview!$B$3,B334*(1-Overview!$B$2),IF(B334&gt;Overview!$B$5,B334*(1-0.95),B334*$F$1+$F$2))</f>
        <v>82.500000000000071</v>
      </c>
      <c r="D334" s="6">
        <f t="shared" si="5"/>
        <v>0.95</v>
      </c>
    </row>
    <row r="335" spans="2:4" x14ac:dyDescent="0.35">
      <c r="B335" s="2">
        <v>1655</v>
      </c>
      <c r="C335" s="5">
        <f>IF(B335&lt;=Overview!$B$3,B335*(1-Overview!$B$2),IF(B335&gt;Overview!$B$5,B335*(1-0.95),B335*$F$1+$F$2))</f>
        <v>82.750000000000071</v>
      </c>
      <c r="D335" s="6">
        <f t="shared" si="5"/>
        <v>0.95</v>
      </c>
    </row>
    <row r="336" spans="2:4" x14ac:dyDescent="0.35">
      <c r="B336" s="2">
        <v>1660</v>
      </c>
      <c r="C336" s="5">
        <f>IF(B336&lt;=Overview!$B$3,B336*(1-Overview!$B$2),IF(B336&gt;Overview!$B$5,B336*(1-0.95),B336*$F$1+$F$2))</f>
        <v>83.000000000000071</v>
      </c>
      <c r="D336" s="6">
        <f t="shared" si="5"/>
        <v>0.95</v>
      </c>
    </row>
    <row r="337" spans="2:4" x14ac:dyDescent="0.35">
      <c r="B337" s="2">
        <v>1665</v>
      </c>
      <c r="C337" s="5">
        <f>IF(B337&lt;=Overview!$B$3,B337*(1-Overview!$B$2),IF(B337&gt;Overview!$B$5,B337*(1-0.95),B337*$F$1+$F$2))</f>
        <v>83.250000000000071</v>
      </c>
      <c r="D337" s="6">
        <f t="shared" si="5"/>
        <v>0.95</v>
      </c>
    </row>
    <row r="338" spans="2:4" x14ac:dyDescent="0.35">
      <c r="B338" s="2">
        <v>1670</v>
      </c>
      <c r="C338" s="5">
        <f>IF(B338&lt;=Overview!$B$3,B338*(1-Overview!$B$2),IF(B338&gt;Overview!$B$5,B338*(1-0.95),B338*$F$1+$F$2))</f>
        <v>83.500000000000071</v>
      </c>
      <c r="D338" s="6">
        <f t="shared" si="5"/>
        <v>0.95</v>
      </c>
    </row>
    <row r="339" spans="2:4" x14ac:dyDescent="0.35">
      <c r="B339" s="2">
        <v>1675</v>
      </c>
      <c r="C339" s="5">
        <f>IF(B339&lt;=Overview!$B$3,B339*(1-Overview!$B$2),IF(B339&gt;Overview!$B$5,B339*(1-0.95),B339*$F$1+$F$2))</f>
        <v>83.750000000000071</v>
      </c>
      <c r="D339" s="6">
        <f t="shared" si="5"/>
        <v>0.95</v>
      </c>
    </row>
    <row r="340" spans="2:4" x14ac:dyDescent="0.35">
      <c r="B340" s="2">
        <v>1680</v>
      </c>
      <c r="C340" s="5">
        <f>IF(B340&lt;=Overview!$B$3,B340*(1-Overview!$B$2),IF(B340&gt;Overview!$B$5,B340*(1-0.95),B340*$F$1+$F$2))</f>
        <v>84.000000000000071</v>
      </c>
      <c r="D340" s="6">
        <f t="shared" si="5"/>
        <v>0.95</v>
      </c>
    </row>
    <row r="341" spans="2:4" x14ac:dyDescent="0.35">
      <c r="B341" s="2">
        <v>1685</v>
      </c>
      <c r="C341" s="5">
        <f>IF(B341&lt;=Overview!$B$3,B341*(1-Overview!$B$2),IF(B341&gt;Overview!$B$5,B341*(1-0.95),B341*$F$1+$F$2))</f>
        <v>84.250000000000071</v>
      </c>
      <c r="D341" s="6">
        <f t="shared" si="5"/>
        <v>0.95</v>
      </c>
    </row>
    <row r="342" spans="2:4" x14ac:dyDescent="0.35">
      <c r="B342" s="2">
        <v>1690</v>
      </c>
      <c r="C342" s="5">
        <f>IF(B342&lt;=Overview!$B$3,B342*(1-Overview!$B$2),IF(B342&gt;Overview!$B$5,B342*(1-0.95),B342*$F$1+$F$2))</f>
        <v>84.500000000000071</v>
      </c>
      <c r="D342" s="6">
        <f t="shared" si="5"/>
        <v>0.95</v>
      </c>
    </row>
    <row r="343" spans="2:4" x14ac:dyDescent="0.35">
      <c r="B343" s="2">
        <v>1695</v>
      </c>
      <c r="C343" s="5">
        <f>IF(B343&lt;=Overview!$B$3,B343*(1-Overview!$B$2),IF(B343&gt;Overview!$B$5,B343*(1-0.95),B343*$F$1+$F$2))</f>
        <v>84.750000000000071</v>
      </c>
      <c r="D343" s="6">
        <f t="shared" si="5"/>
        <v>0.95</v>
      </c>
    </row>
    <row r="344" spans="2:4" x14ac:dyDescent="0.35">
      <c r="B344" s="2">
        <v>1700</v>
      </c>
      <c r="C344" s="5">
        <f>IF(B344&lt;=Overview!$B$3,B344*(1-Overview!$B$2),IF(B344&gt;Overview!$B$5,B344*(1-0.95),B344*$F$1+$F$2))</f>
        <v>85.000000000000071</v>
      </c>
      <c r="D344" s="6">
        <f t="shared" si="5"/>
        <v>0.95</v>
      </c>
    </row>
    <row r="345" spans="2:4" x14ac:dyDescent="0.35">
      <c r="B345" s="2">
        <v>1705</v>
      </c>
      <c r="C345" s="5">
        <f>IF(B345&lt;=Overview!$B$3,B345*(1-Overview!$B$2),IF(B345&gt;Overview!$B$5,B345*(1-0.95),B345*$F$1+$F$2))</f>
        <v>85.250000000000071</v>
      </c>
      <c r="D345" s="6">
        <f t="shared" si="5"/>
        <v>0.95</v>
      </c>
    </row>
    <row r="346" spans="2:4" x14ac:dyDescent="0.35">
      <c r="B346" s="2">
        <v>1710</v>
      </c>
      <c r="C346" s="5">
        <f>IF(B346&lt;=Overview!$B$3,B346*(1-Overview!$B$2),IF(B346&gt;Overview!$B$5,B346*(1-0.95),B346*$F$1+$F$2))</f>
        <v>85.500000000000071</v>
      </c>
      <c r="D346" s="6">
        <f t="shared" si="5"/>
        <v>0.95</v>
      </c>
    </row>
    <row r="347" spans="2:4" x14ac:dyDescent="0.35">
      <c r="B347" s="2">
        <v>1715</v>
      </c>
      <c r="C347" s="5">
        <f>IF(B347&lt;=Overview!$B$3,B347*(1-Overview!$B$2),IF(B347&gt;Overview!$B$5,B347*(1-0.95),B347*$F$1+$F$2))</f>
        <v>85.750000000000071</v>
      </c>
      <c r="D347" s="6">
        <f t="shared" si="5"/>
        <v>0.95</v>
      </c>
    </row>
    <row r="348" spans="2:4" x14ac:dyDescent="0.35">
      <c r="B348" s="2">
        <v>1720</v>
      </c>
      <c r="C348" s="5">
        <f>IF(B348&lt;=Overview!$B$3,B348*(1-Overview!$B$2),IF(B348&gt;Overview!$B$5,B348*(1-0.95),B348*$F$1+$F$2))</f>
        <v>86.000000000000071</v>
      </c>
      <c r="D348" s="6">
        <f t="shared" si="5"/>
        <v>0.95</v>
      </c>
    </row>
    <row r="349" spans="2:4" x14ac:dyDescent="0.35">
      <c r="B349" s="2">
        <v>1725</v>
      </c>
      <c r="C349" s="5">
        <f>IF(B349&lt;=Overview!$B$3,B349*(1-Overview!$B$2),IF(B349&gt;Overview!$B$5,B349*(1-0.95),B349*$F$1+$F$2))</f>
        <v>86.250000000000071</v>
      </c>
      <c r="D349" s="6">
        <f t="shared" si="5"/>
        <v>0.95</v>
      </c>
    </row>
    <row r="350" spans="2:4" x14ac:dyDescent="0.35">
      <c r="B350" s="2">
        <v>1730</v>
      </c>
      <c r="C350" s="5">
        <f>IF(B350&lt;=Overview!$B$3,B350*(1-Overview!$B$2),IF(B350&gt;Overview!$B$5,B350*(1-0.95),B350*$F$1+$F$2))</f>
        <v>86.500000000000071</v>
      </c>
      <c r="D350" s="6">
        <f t="shared" si="5"/>
        <v>0.95</v>
      </c>
    </row>
    <row r="351" spans="2:4" x14ac:dyDescent="0.35">
      <c r="B351" s="2">
        <v>1735</v>
      </c>
      <c r="C351" s="5">
        <f>IF(B351&lt;=Overview!$B$3,B351*(1-Overview!$B$2),IF(B351&gt;Overview!$B$5,B351*(1-0.95),B351*$F$1+$F$2))</f>
        <v>86.750000000000071</v>
      </c>
      <c r="D351" s="6">
        <f t="shared" si="5"/>
        <v>0.95</v>
      </c>
    </row>
    <row r="352" spans="2:4" x14ac:dyDescent="0.35">
      <c r="B352" s="2">
        <v>1740</v>
      </c>
      <c r="C352" s="5">
        <f>IF(B352&lt;=Overview!$B$3,B352*(1-Overview!$B$2),IF(B352&gt;Overview!$B$5,B352*(1-0.95),B352*$F$1+$F$2))</f>
        <v>87.000000000000071</v>
      </c>
      <c r="D352" s="6">
        <f t="shared" si="5"/>
        <v>0.95</v>
      </c>
    </row>
    <row r="353" spans="2:4" x14ac:dyDescent="0.35">
      <c r="B353" s="2">
        <v>1745</v>
      </c>
      <c r="C353" s="5">
        <f>IF(B353&lt;=Overview!$B$3,B353*(1-Overview!$B$2),IF(B353&gt;Overview!$B$5,B353*(1-0.95),B353*$F$1+$F$2))</f>
        <v>87.250000000000071</v>
      </c>
      <c r="D353" s="6">
        <f t="shared" si="5"/>
        <v>0.95</v>
      </c>
    </row>
    <row r="354" spans="2:4" x14ac:dyDescent="0.35">
      <c r="B354" s="2">
        <v>1750</v>
      </c>
      <c r="C354" s="5">
        <f>IF(B354&lt;=Overview!$B$3,B354*(1-Overview!$B$2),IF(B354&gt;Overview!$B$5,B354*(1-0.95),B354*$F$1+$F$2))</f>
        <v>87.500000000000071</v>
      </c>
      <c r="D354" s="6">
        <f t="shared" si="5"/>
        <v>0.95</v>
      </c>
    </row>
    <row r="355" spans="2:4" x14ac:dyDescent="0.35">
      <c r="B355" s="2">
        <v>1755</v>
      </c>
      <c r="C355" s="5">
        <f>IF(B355&lt;=Overview!$B$3,B355*(1-Overview!$B$2),IF(B355&gt;Overview!$B$5,B355*(1-0.95),B355*$F$1+$F$2))</f>
        <v>87.750000000000071</v>
      </c>
      <c r="D355" s="6">
        <f t="shared" si="5"/>
        <v>0.95</v>
      </c>
    </row>
    <row r="356" spans="2:4" x14ac:dyDescent="0.35">
      <c r="B356" s="2">
        <v>1760</v>
      </c>
      <c r="C356" s="5">
        <f>IF(B356&lt;=Overview!$B$3,B356*(1-Overview!$B$2),IF(B356&gt;Overview!$B$5,B356*(1-0.95),B356*$F$1+$F$2))</f>
        <v>88.000000000000085</v>
      </c>
      <c r="D356" s="6">
        <f t="shared" si="5"/>
        <v>0.95</v>
      </c>
    </row>
    <row r="357" spans="2:4" x14ac:dyDescent="0.35">
      <c r="B357" s="2">
        <v>1765</v>
      </c>
      <c r="C357" s="5">
        <f>IF(B357&lt;=Overview!$B$3,B357*(1-Overview!$B$2),IF(B357&gt;Overview!$B$5,B357*(1-0.95),B357*$F$1+$F$2))</f>
        <v>88.250000000000085</v>
      </c>
      <c r="D357" s="6">
        <f t="shared" si="5"/>
        <v>0.95</v>
      </c>
    </row>
    <row r="358" spans="2:4" x14ac:dyDescent="0.35">
      <c r="B358" s="2">
        <v>1770</v>
      </c>
      <c r="C358" s="5">
        <f>IF(B358&lt;=Overview!$B$3,B358*(1-Overview!$B$2),IF(B358&gt;Overview!$B$5,B358*(1-0.95),B358*$F$1+$F$2))</f>
        <v>88.500000000000085</v>
      </c>
      <c r="D358" s="6">
        <f t="shared" si="5"/>
        <v>0.95</v>
      </c>
    </row>
    <row r="359" spans="2:4" x14ac:dyDescent="0.35">
      <c r="B359" s="2">
        <v>1775</v>
      </c>
      <c r="C359" s="5">
        <f>IF(B359&lt;=Overview!$B$3,B359*(1-Overview!$B$2),IF(B359&gt;Overview!$B$5,B359*(1-0.95),B359*$F$1+$F$2))</f>
        <v>88.750000000000085</v>
      </c>
      <c r="D359" s="6">
        <f t="shared" si="5"/>
        <v>0.95</v>
      </c>
    </row>
    <row r="360" spans="2:4" x14ac:dyDescent="0.35">
      <c r="B360" s="2">
        <v>1780</v>
      </c>
      <c r="C360" s="5">
        <f>IF(B360&lt;=Overview!$B$3,B360*(1-Overview!$B$2),IF(B360&gt;Overview!$B$5,B360*(1-0.95),B360*$F$1+$F$2))</f>
        <v>89.000000000000085</v>
      </c>
      <c r="D360" s="6">
        <f t="shared" si="5"/>
        <v>0.95</v>
      </c>
    </row>
    <row r="361" spans="2:4" x14ac:dyDescent="0.35">
      <c r="B361" s="2">
        <v>1785</v>
      </c>
      <c r="C361" s="5">
        <f>IF(B361&lt;=Overview!$B$3,B361*(1-Overview!$B$2),IF(B361&gt;Overview!$B$5,B361*(1-0.95),B361*$F$1+$F$2))</f>
        <v>89.250000000000085</v>
      </c>
      <c r="D361" s="6">
        <f t="shared" si="5"/>
        <v>0.95</v>
      </c>
    </row>
    <row r="362" spans="2:4" x14ac:dyDescent="0.35">
      <c r="B362" s="2">
        <v>1790</v>
      </c>
      <c r="C362" s="5">
        <f>IF(B362&lt;=Overview!$B$3,B362*(1-Overview!$B$2),IF(B362&gt;Overview!$B$5,B362*(1-0.95),B362*$F$1+$F$2))</f>
        <v>89.500000000000085</v>
      </c>
      <c r="D362" s="6">
        <f t="shared" si="5"/>
        <v>0.95</v>
      </c>
    </row>
    <row r="363" spans="2:4" x14ac:dyDescent="0.35">
      <c r="B363" s="2">
        <v>1795</v>
      </c>
      <c r="C363" s="5">
        <f>IF(B363&lt;=Overview!$B$3,B363*(1-Overview!$B$2),IF(B363&gt;Overview!$B$5,B363*(1-0.95),B363*$F$1+$F$2))</f>
        <v>89.750000000000085</v>
      </c>
      <c r="D363" s="6">
        <f t="shared" si="5"/>
        <v>0.95</v>
      </c>
    </row>
    <row r="364" spans="2:4" x14ac:dyDescent="0.35">
      <c r="B364" s="2">
        <v>1800</v>
      </c>
      <c r="C364" s="5">
        <f>IF(B364&lt;=Overview!$B$3,B364*(1-Overview!$B$2),IF(B364&gt;Overview!$B$5,B364*(1-0.95),B364*$F$1+$F$2))</f>
        <v>90.000000000000085</v>
      </c>
      <c r="D364" s="6">
        <f t="shared" si="5"/>
        <v>0.95</v>
      </c>
    </row>
    <row r="365" spans="2:4" x14ac:dyDescent="0.35">
      <c r="B365" s="2">
        <v>1805</v>
      </c>
      <c r="C365" s="5">
        <f>IF(B365&lt;=Overview!$B$3,B365*(1-Overview!$B$2),IF(B365&gt;Overview!$B$5,B365*(1-0.95),B365*$F$1+$F$2))</f>
        <v>90.250000000000085</v>
      </c>
      <c r="D365" s="6">
        <f t="shared" si="5"/>
        <v>0.95</v>
      </c>
    </row>
    <row r="366" spans="2:4" x14ac:dyDescent="0.35">
      <c r="B366" s="2">
        <v>1810</v>
      </c>
      <c r="C366" s="5">
        <f>IF(B366&lt;=Overview!$B$3,B366*(1-Overview!$B$2),IF(B366&gt;Overview!$B$5,B366*(1-0.95),B366*$F$1+$F$2))</f>
        <v>90.500000000000085</v>
      </c>
      <c r="D366" s="6">
        <f t="shared" si="5"/>
        <v>0.95</v>
      </c>
    </row>
    <row r="367" spans="2:4" x14ac:dyDescent="0.35">
      <c r="B367" s="2">
        <v>1815</v>
      </c>
      <c r="C367" s="5">
        <f>IF(B367&lt;=Overview!$B$3,B367*(1-Overview!$B$2),IF(B367&gt;Overview!$B$5,B367*(1-0.95),B367*$F$1+$F$2))</f>
        <v>90.750000000000085</v>
      </c>
      <c r="D367" s="6">
        <f t="shared" si="5"/>
        <v>0.95</v>
      </c>
    </row>
    <row r="368" spans="2:4" x14ac:dyDescent="0.35">
      <c r="B368" s="2">
        <v>1820</v>
      </c>
      <c r="C368" s="5">
        <f>IF(B368&lt;=Overview!$B$3,B368*(1-Overview!$B$2),IF(B368&gt;Overview!$B$5,B368*(1-0.95),B368*$F$1+$F$2))</f>
        <v>91.000000000000085</v>
      </c>
      <c r="D368" s="6">
        <f t="shared" si="5"/>
        <v>0.95</v>
      </c>
    </row>
    <row r="369" spans="2:4" x14ac:dyDescent="0.35">
      <c r="B369" s="2">
        <v>1825</v>
      </c>
      <c r="C369" s="5">
        <f>IF(B369&lt;=Overview!$B$3,B369*(1-Overview!$B$2),IF(B369&gt;Overview!$B$5,B369*(1-0.95),B369*$F$1+$F$2))</f>
        <v>91.250000000000085</v>
      </c>
      <c r="D369" s="6">
        <f t="shared" si="5"/>
        <v>0.95</v>
      </c>
    </row>
    <row r="370" spans="2:4" x14ac:dyDescent="0.35">
      <c r="B370" s="2">
        <v>1830</v>
      </c>
      <c r="C370" s="5">
        <f>IF(B370&lt;=Overview!$B$3,B370*(1-Overview!$B$2),IF(B370&gt;Overview!$B$5,B370*(1-0.95),B370*$F$1+$F$2))</f>
        <v>91.500000000000085</v>
      </c>
      <c r="D370" s="6">
        <f t="shared" si="5"/>
        <v>0.95</v>
      </c>
    </row>
    <row r="371" spans="2:4" x14ac:dyDescent="0.35">
      <c r="B371" s="2">
        <v>1835</v>
      </c>
      <c r="C371" s="5">
        <f>IF(B371&lt;=Overview!$B$3,B371*(1-Overview!$B$2),IF(B371&gt;Overview!$B$5,B371*(1-0.95),B371*$F$1+$F$2))</f>
        <v>91.750000000000085</v>
      </c>
      <c r="D371" s="6">
        <f t="shared" si="5"/>
        <v>0.95</v>
      </c>
    </row>
    <row r="372" spans="2:4" x14ac:dyDescent="0.35">
      <c r="B372" s="2">
        <v>1840</v>
      </c>
      <c r="C372" s="5">
        <f>IF(B372&lt;=Overview!$B$3,B372*(1-Overview!$B$2),IF(B372&gt;Overview!$B$5,B372*(1-0.95),B372*$F$1+$F$2))</f>
        <v>92.000000000000085</v>
      </c>
      <c r="D372" s="6">
        <f t="shared" si="5"/>
        <v>0.95</v>
      </c>
    </row>
    <row r="373" spans="2:4" x14ac:dyDescent="0.35">
      <c r="B373" s="2">
        <v>1845</v>
      </c>
      <c r="C373" s="5">
        <f>IF(B373&lt;=Overview!$B$3,B373*(1-Overview!$B$2),IF(B373&gt;Overview!$B$5,B373*(1-0.95),B373*$F$1+$F$2))</f>
        <v>92.250000000000085</v>
      </c>
      <c r="D373" s="6">
        <f t="shared" si="5"/>
        <v>0.95</v>
      </c>
    </row>
    <row r="374" spans="2:4" x14ac:dyDescent="0.35">
      <c r="B374" s="2">
        <v>1850</v>
      </c>
      <c r="C374" s="5">
        <f>IF(B374&lt;=Overview!$B$3,B374*(1-Overview!$B$2),IF(B374&gt;Overview!$B$5,B374*(1-0.95),B374*$F$1+$F$2))</f>
        <v>92.500000000000085</v>
      </c>
      <c r="D374" s="6">
        <f t="shared" si="5"/>
        <v>0.95</v>
      </c>
    </row>
    <row r="375" spans="2:4" x14ac:dyDescent="0.35">
      <c r="B375" s="2">
        <v>1855</v>
      </c>
      <c r="C375" s="5">
        <f>IF(B375&lt;=Overview!$B$3,B375*(1-Overview!$B$2),IF(B375&gt;Overview!$B$5,B375*(1-0.95),B375*$F$1+$F$2))</f>
        <v>92.750000000000085</v>
      </c>
      <c r="D375" s="6">
        <f t="shared" si="5"/>
        <v>0.95</v>
      </c>
    </row>
    <row r="376" spans="2:4" x14ac:dyDescent="0.35">
      <c r="B376" s="2">
        <v>1860</v>
      </c>
      <c r="C376" s="5">
        <f>IF(B376&lt;=Overview!$B$3,B376*(1-Overview!$B$2),IF(B376&gt;Overview!$B$5,B376*(1-0.95),B376*$F$1+$F$2))</f>
        <v>93.000000000000085</v>
      </c>
      <c r="D376" s="6">
        <f t="shared" si="5"/>
        <v>0.95</v>
      </c>
    </row>
    <row r="377" spans="2:4" x14ac:dyDescent="0.35">
      <c r="B377" s="2">
        <v>1865</v>
      </c>
      <c r="C377" s="5">
        <f>IF(B377&lt;=Overview!$B$3,B377*(1-Overview!$B$2),IF(B377&gt;Overview!$B$5,B377*(1-0.95),B377*$F$1+$F$2))</f>
        <v>93.250000000000085</v>
      </c>
      <c r="D377" s="6">
        <f t="shared" si="5"/>
        <v>0.95</v>
      </c>
    </row>
    <row r="378" spans="2:4" x14ac:dyDescent="0.35">
      <c r="B378" s="2">
        <v>1870</v>
      </c>
      <c r="C378" s="5">
        <f>IF(B378&lt;=Overview!$B$3,B378*(1-Overview!$B$2),IF(B378&gt;Overview!$B$5,B378*(1-0.95),B378*$F$1+$F$2))</f>
        <v>93.500000000000085</v>
      </c>
      <c r="D378" s="6">
        <f t="shared" si="5"/>
        <v>0.95</v>
      </c>
    </row>
    <row r="379" spans="2:4" x14ac:dyDescent="0.35">
      <c r="B379" s="2">
        <v>1875</v>
      </c>
      <c r="C379" s="5">
        <f>IF(B379&lt;=Overview!$B$3,B379*(1-Overview!$B$2),IF(B379&gt;Overview!$B$5,B379*(1-0.95),B379*$F$1+$F$2))</f>
        <v>93.750000000000085</v>
      </c>
      <c r="D379" s="6">
        <f t="shared" si="5"/>
        <v>0.95</v>
      </c>
    </row>
    <row r="380" spans="2:4" x14ac:dyDescent="0.35">
      <c r="B380" s="2">
        <v>1880</v>
      </c>
      <c r="C380" s="5">
        <f>IF(B380&lt;=Overview!$B$3,B380*(1-Overview!$B$2),IF(B380&gt;Overview!$B$5,B380*(1-0.95),B380*$F$1+$F$2))</f>
        <v>94.000000000000085</v>
      </c>
      <c r="D380" s="6">
        <f t="shared" si="5"/>
        <v>0.95</v>
      </c>
    </row>
    <row r="381" spans="2:4" x14ac:dyDescent="0.35">
      <c r="B381" s="2">
        <v>1885</v>
      </c>
      <c r="C381" s="5">
        <f>IF(B381&lt;=Overview!$B$3,B381*(1-Overview!$B$2),IF(B381&gt;Overview!$B$5,B381*(1-0.95),B381*$F$1+$F$2))</f>
        <v>94.250000000000085</v>
      </c>
      <c r="D381" s="6">
        <f t="shared" si="5"/>
        <v>0.95</v>
      </c>
    </row>
    <row r="382" spans="2:4" x14ac:dyDescent="0.35">
      <c r="B382" s="2">
        <v>1890</v>
      </c>
      <c r="C382" s="5">
        <f>IF(B382&lt;=Overview!$B$3,B382*(1-Overview!$B$2),IF(B382&gt;Overview!$B$5,B382*(1-0.95),B382*$F$1+$F$2))</f>
        <v>94.500000000000085</v>
      </c>
      <c r="D382" s="6">
        <f t="shared" si="5"/>
        <v>0.95</v>
      </c>
    </row>
    <row r="383" spans="2:4" x14ac:dyDescent="0.35">
      <c r="B383" s="2">
        <v>1895</v>
      </c>
      <c r="C383" s="5">
        <f>IF(B383&lt;=Overview!$B$3,B383*(1-Overview!$B$2),IF(B383&gt;Overview!$B$5,B383*(1-0.95),B383*$F$1+$F$2))</f>
        <v>94.750000000000085</v>
      </c>
      <c r="D383" s="6">
        <f t="shared" si="5"/>
        <v>0.95</v>
      </c>
    </row>
    <row r="384" spans="2:4" x14ac:dyDescent="0.35">
      <c r="B384" s="2">
        <v>1900</v>
      </c>
      <c r="C384" s="5">
        <f>IF(B384&lt;=Overview!$B$3,B384*(1-Overview!$B$2),IF(B384&gt;Overview!$B$5,B384*(1-0.95),B384*$F$1+$F$2))</f>
        <v>95.000000000000085</v>
      </c>
      <c r="D384" s="6">
        <f t="shared" si="5"/>
        <v>0.95</v>
      </c>
    </row>
    <row r="385" spans="2:4" x14ac:dyDescent="0.35">
      <c r="B385" s="2">
        <v>1905</v>
      </c>
      <c r="C385" s="5">
        <f>IF(B385&lt;=Overview!$B$3,B385*(1-Overview!$B$2),IF(B385&gt;Overview!$B$5,B385*(1-0.95),B385*$F$1+$F$2))</f>
        <v>95.250000000000085</v>
      </c>
      <c r="D385" s="6">
        <f t="shared" si="5"/>
        <v>0.95</v>
      </c>
    </row>
    <row r="386" spans="2:4" x14ac:dyDescent="0.35">
      <c r="B386" s="2">
        <v>1910</v>
      </c>
      <c r="C386" s="5">
        <f>IF(B386&lt;=Overview!$B$3,B386*(1-Overview!$B$2),IF(B386&gt;Overview!$B$5,B386*(1-0.95),B386*$F$1+$F$2))</f>
        <v>95.500000000000085</v>
      </c>
      <c r="D386" s="6">
        <f t="shared" si="5"/>
        <v>0.95</v>
      </c>
    </row>
    <row r="387" spans="2:4" x14ac:dyDescent="0.35">
      <c r="B387" s="2">
        <v>1915</v>
      </c>
      <c r="C387" s="5">
        <f>IF(B387&lt;=Overview!$B$3,B387*(1-Overview!$B$2),IF(B387&gt;Overview!$B$5,B387*(1-0.95),B387*$F$1+$F$2))</f>
        <v>95.750000000000085</v>
      </c>
      <c r="D387" s="6">
        <f t="shared" si="5"/>
        <v>0.95</v>
      </c>
    </row>
    <row r="388" spans="2:4" x14ac:dyDescent="0.35">
      <c r="B388" s="2">
        <v>1920</v>
      </c>
      <c r="C388" s="5">
        <f>IF(B388&lt;=Overview!$B$3,B388*(1-Overview!$B$2),IF(B388&gt;Overview!$B$5,B388*(1-0.95),B388*$F$1+$F$2))</f>
        <v>96.000000000000085</v>
      </c>
      <c r="D388" s="6">
        <f t="shared" si="5"/>
        <v>0.95</v>
      </c>
    </row>
    <row r="389" spans="2:4" x14ac:dyDescent="0.35">
      <c r="B389" s="2">
        <v>1925</v>
      </c>
      <c r="C389" s="5">
        <f>IF(B389&lt;=Overview!$B$3,B389*(1-Overview!$B$2),IF(B389&gt;Overview!$B$5,B389*(1-0.95),B389*$F$1+$F$2))</f>
        <v>96.250000000000085</v>
      </c>
      <c r="D389" s="6">
        <f t="shared" si="5"/>
        <v>0.95</v>
      </c>
    </row>
    <row r="390" spans="2:4" x14ac:dyDescent="0.35">
      <c r="B390" s="2">
        <v>1930</v>
      </c>
      <c r="C390" s="5">
        <f>IF(B390&lt;=Overview!$B$3,B390*(1-Overview!$B$2),IF(B390&gt;Overview!$B$5,B390*(1-0.95),B390*$F$1+$F$2))</f>
        <v>96.500000000000085</v>
      </c>
      <c r="D390" s="6">
        <f t="shared" ref="D390:D453" si="6">(B390-C390)/B390</f>
        <v>0.95</v>
      </c>
    </row>
    <row r="391" spans="2:4" x14ac:dyDescent="0.35">
      <c r="B391" s="2">
        <v>1935</v>
      </c>
      <c r="C391" s="5">
        <f>IF(B391&lt;=Overview!$B$3,B391*(1-Overview!$B$2),IF(B391&gt;Overview!$B$5,B391*(1-0.95),B391*$F$1+$F$2))</f>
        <v>96.750000000000085</v>
      </c>
      <c r="D391" s="6">
        <f t="shared" si="6"/>
        <v>0.95</v>
      </c>
    </row>
    <row r="392" spans="2:4" x14ac:dyDescent="0.35">
      <c r="B392" s="2">
        <v>1940</v>
      </c>
      <c r="C392" s="5">
        <f>IF(B392&lt;=Overview!$B$3,B392*(1-Overview!$B$2),IF(B392&gt;Overview!$B$5,B392*(1-0.95),B392*$F$1+$F$2))</f>
        <v>97.000000000000085</v>
      </c>
      <c r="D392" s="6">
        <f t="shared" si="6"/>
        <v>0.95</v>
      </c>
    </row>
    <row r="393" spans="2:4" x14ac:dyDescent="0.35">
      <c r="B393" s="2">
        <v>1945</v>
      </c>
      <c r="C393" s="5">
        <f>IF(B393&lt;=Overview!$B$3,B393*(1-Overview!$B$2),IF(B393&gt;Overview!$B$5,B393*(1-0.95),B393*$F$1+$F$2))</f>
        <v>97.250000000000085</v>
      </c>
      <c r="D393" s="6">
        <f t="shared" si="6"/>
        <v>0.95</v>
      </c>
    </row>
    <row r="394" spans="2:4" x14ac:dyDescent="0.35">
      <c r="B394" s="2">
        <v>1950</v>
      </c>
      <c r="C394" s="5">
        <f>IF(B394&lt;=Overview!$B$3,B394*(1-Overview!$B$2),IF(B394&gt;Overview!$B$5,B394*(1-0.95),B394*$F$1+$F$2))</f>
        <v>97.500000000000085</v>
      </c>
      <c r="D394" s="6">
        <f t="shared" si="6"/>
        <v>0.95</v>
      </c>
    </row>
    <row r="395" spans="2:4" x14ac:dyDescent="0.35">
      <c r="B395" s="2">
        <v>1955</v>
      </c>
      <c r="C395" s="5">
        <f>IF(B395&lt;=Overview!$B$3,B395*(1-Overview!$B$2),IF(B395&gt;Overview!$B$5,B395*(1-0.95),B395*$F$1+$F$2))</f>
        <v>97.750000000000085</v>
      </c>
      <c r="D395" s="6">
        <f t="shared" si="6"/>
        <v>0.95</v>
      </c>
    </row>
    <row r="396" spans="2:4" x14ac:dyDescent="0.35">
      <c r="B396" s="2">
        <v>1960</v>
      </c>
      <c r="C396" s="5">
        <f>IF(B396&lt;=Overview!$B$3,B396*(1-Overview!$B$2),IF(B396&gt;Overview!$B$5,B396*(1-0.95),B396*$F$1+$F$2))</f>
        <v>98.000000000000085</v>
      </c>
      <c r="D396" s="6">
        <f t="shared" si="6"/>
        <v>0.95</v>
      </c>
    </row>
    <row r="397" spans="2:4" x14ac:dyDescent="0.35">
      <c r="B397" s="2">
        <v>1965</v>
      </c>
      <c r="C397" s="5">
        <f>IF(B397&lt;=Overview!$B$3,B397*(1-Overview!$B$2),IF(B397&gt;Overview!$B$5,B397*(1-0.95),B397*$F$1+$F$2))</f>
        <v>98.250000000000085</v>
      </c>
      <c r="D397" s="6">
        <f t="shared" si="6"/>
        <v>0.95</v>
      </c>
    </row>
    <row r="398" spans="2:4" x14ac:dyDescent="0.35">
      <c r="B398" s="2">
        <v>1970</v>
      </c>
      <c r="C398" s="5">
        <f>IF(B398&lt;=Overview!$B$3,B398*(1-Overview!$B$2),IF(B398&gt;Overview!$B$5,B398*(1-0.95),B398*$F$1+$F$2))</f>
        <v>98.500000000000085</v>
      </c>
      <c r="D398" s="6">
        <f t="shared" si="6"/>
        <v>0.95</v>
      </c>
    </row>
    <row r="399" spans="2:4" x14ac:dyDescent="0.35">
      <c r="B399" s="2">
        <v>1975</v>
      </c>
      <c r="C399" s="5">
        <f>IF(B399&lt;=Overview!$B$3,B399*(1-Overview!$B$2),IF(B399&gt;Overview!$B$5,B399*(1-0.95),B399*$F$1+$F$2))</f>
        <v>98.750000000000085</v>
      </c>
      <c r="D399" s="6">
        <f t="shared" si="6"/>
        <v>0.95</v>
      </c>
    </row>
    <row r="400" spans="2:4" x14ac:dyDescent="0.35">
      <c r="B400" s="2">
        <v>1980</v>
      </c>
      <c r="C400" s="5">
        <f>IF(B400&lt;=Overview!$B$3,B400*(1-Overview!$B$2),IF(B400&gt;Overview!$B$5,B400*(1-0.95),B400*$F$1+$F$2))</f>
        <v>99.000000000000085</v>
      </c>
      <c r="D400" s="6">
        <f t="shared" si="6"/>
        <v>0.95</v>
      </c>
    </row>
    <row r="401" spans="2:4" x14ac:dyDescent="0.35">
      <c r="B401" s="2">
        <v>1985</v>
      </c>
      <c r="C401" s="5">
        <f>IF(B401&lt;=Overview!$B$3,B401*(1-Overview!$B$2),IF(B401&gt;Overview!$B$5,B401*(1-0.95),B401*$F$1+$F$2))</f>
        <v>99.250000000000085</v>
      </c>
      <c r="D401" s="6">
        <f t="shared" si="6"/>
        <v>0.95</v>
      </c>
    </row>
    <row r="402" spans="2:4" x14ac:dyDescent="0.35">
      <c r="B402" s="2">
        <v>1990</v>
      </c>
      <c r="C402" s="5">
        <f>IF(B402&lt;=Overview!$B$3,B402*(1-Overview!$B$2),IF(B402&gt;Overview!$B$5,B402*(1-0.95),B402*$F$1+$F$2))</f>
        <v>99.500000000000085</v>
      </c>
      <c r="D402" s="6">
        <f t="shared" si="6"/>
        <v>0.95</v>
      </c>
    </row>
    <row r="403" spans="2:4" x14ac:dyDescent="0.35">
      <c r="B403" s="2">
        <v>1995</v>
      </c>
      <c r="C403" s="5">
        <f>IF(B403&lt;=Overview!$B$3,B403*(1-Overview!$B$2),IF(B403&gt;Overview!$B$5,B403*(1-0.95),B403*$F$1+$F$2))</f>
        <v>99.750000000000085</v>
      </c>
      <c r="D403" s="6">
        <f t="shared" si="6"/>
        <v>0.95</v>
      </c>
    </row>
    <row r="404" spans="2:4" x14ac:dyDescent="0.35">
      <c r="B404" s="2">
        <v>2000</v>
      </c>
      <c r="C404" s="5">
        <f>IF(B404&lt;=Overview!$B$3,B404*(1-Overview!$B$2),IF(B404&gt;Overview!$B$5,B404*(1-0.95),B404*$F$1+$F$2))</f>
        <v>100.00000000000009</v>
      </c>
      <c r="D404" s="6">
        <f t="shared" si="6"/>
        <v>0.95</v>
      </c>
    </row>
    <row r="405" spans="2:4" x14ac:dyDescent="0.35">
      <c r="B405" s="2">
        <v>2005</v>
      </c>
      <c r="C405" s="5">
        <f>IF(B405&lt;=Overview!$B$3,B405*(1-Overview!$B$2),IF(B405&gt;Overview!$B$5,B405*(1-0.95),B405*$F$1+$F$2))</f>
        <v>100.25000000000009</v>
      </c>
      <c r="D405" s="6">
        <f t="shared" si="6"/>
        <v>0.95</v>
      </c>
    </row>
    <row r="406" spans="2:4" x14ac:dyDescent="0.35">
      <c r="B406" s="2">
        <v>2010</v>
      </c>
      <c r="C406" s="5">
        <f>IF(B406&lt;=Overview!$B$3,B406*(1-Overview!$B$2),IF(B406&gt;Overview!$B$5,B406*(1-0.95),B406*$F$1+$F$2))</f>
        <v>100.50000000000009</v>
      </c>
      <c r="D406" s="6">
        <f t="shared" si="6"/>
        <v>0.95</v>
      </c>
    </row>
    <row r="407" spans="2:4" x14ac:dyDescent="0.35">
      <c r="B407" s="2">
        <v>2015</v>
      </c>
      <c r="C407" s="5">
        <f>IF(B407&lt;=Overview!$B$3,B407*(1-Overview!$B$2),IF(B407&gt;Overview!$B$5,B407*(1-0.95),B407*$F$1+$F$2))</f>
        <v>100.75000000000009</v>
      </c>
      <c r="D407" s="6">
        <f t="shared" si="6"/>
        <v>0.95</v>
      </c>
    </row>
    <row r="408" spans="2:4" x14ac:dyDescent="0.35">
      <c r="B408" s="2">
        <v>2020</v>
      </c>
      <c r="C408" s="5">
        <f>IF(B408&lt;=Overview!$B$3,B408*(1-Overview!$B$2),IF(B408&gt;Overview!$B$5,B408*(1-0.95),B408*$F$1+$F$2))</f>
        <v>101.00000000000009</v>
      </c>
      <c r="D408" s="6">
        <f t="shared" si="6"/>
        <v>0.95</v>
      </c>
    </row>
    <row r="409" spans="2:4" x14ac:dyDescent="0.35">
      <c r="B409" s="2">
        <v>2025</v>
      </c>
      <c r="C409" s="5">
        <f>IF(B409&lt;=Overview!$B$3,B409*(1-Overview!$B$2),IF(B409&gt;Overview!$B$5,B409*(1-0.95),B409*$F$1+$F$2))</f>
        <v>101.25000000000009</v>
      </c>
      <c r="D409" s="6">
        <f t="shared" si="6"/>
        <v>0.95</v>
      </c>
    </row>
    <row r="410" spans="2:4" x14ac:dyDescent="0.35">
      <c r="B410" s="2">
        <v>2030</v>
      </c>
      <c r="C410" s="5">
        <f>IF(B410&lt;=Overview!$B$3,B410*(1-Overview!$B$2),IF(B410&gt;Overview!$B$5,B410*(1-0.95),B410*$F$1+$F$2))</f>
        <v>101.50000000000009</v>
      </c>
      <c r="D410" s="6">
        <f t="shared" si="6"/>
        <v>0.95</v>
      </c>
    </row>
    <row r="411" spans="2:4" x14ac:dyDescent="0.35">
      <c r="B411" s="2">
        <v>2035</v>
      </c>
      <c r="C411" s="5">
        <f>IF(B411&lt;=Overview!$B$3,B411*(1-Overview!$B$2),IF(B411&gt;Overview!$B$5,B411*(1-0.95),B411*$F$1+$F$2))</f>
        <v>101.75000000000009</v>
      </c>
      <c r="D411" s="6">
        <f t="shared" si="6"/>
        <v>0.95</v>
      </c>
    </row>
    <row r="412" spans="2:4" x14ac:dyDescent="0.35">
      <c r="B412" s="2">
        <v>2040</v>
      </c>
      <c r="C412" s="5">
        <f>IF(B412&lt;=Overview!$B$3,B412*(1-Overview!$B$2),IF(B412&gt;Overview!$B$5,B412*(1-0.95),B412*$F$1+$F$2))</f>
        <v>102.00000000000009</v>
      </c>
      <c r="D412" s="6">
        <f t="shared" si="6"/>
        <v>0.95</v>
      </c>
    </row>
    <row r="413" spans="2:4" x14ac:dyDescent="0.35">
      <c r="B413" s="2">
        <v>2045</v>
      </c>
      <c r="C413" s="5">
        <f>IF(B413&lt;=Overview!$B$3,B413*(1-Overview!$B$2),IF(B413&gt;Overview!$B$5,B413*(1-0.95),B413*$F$1+$F$2))</f>
        <v>102.25000000000009</v>
      </c>
      <c r="D413" s="6">
        <f t="shared" si="6"/>
        <v>0.95</v>
      </c>
    </row>
    <row r="414" spans="2:4" x14ac:dyDescent="0.35">
      <c r="B414" s="2">
        <v>2050</v>
      </c>
      <c r="C414" s="5">
        <f>IF(B414&lt;=Overview!$B$3,B414*(1-Overview!$B$2),IF(B414&gt;Overview!$B$5,B414*(1-0.95),B414*$F$1+$F$2))</f>
        <v>102.50000000000009</v>
      </c>
      <c r="D414" s="6">
        <f t="shared" si="6"/>
        <v>0.95</v>
      </c>
    </row>
    <row r="415" spans="2:4" x14ac:dyDescent="0.35">
      <c r="B415" s="2">
        <v>2055</v>
      </c>
      <c r="C415" s="5">
        <f>IF(B415&lt;=Overview!$B$3,B415*(1-Overview!$B$2),IF(B415&gt;Overview!$B$5,B415*(1-0.95),B415*$F$1+$F$2))</f>
        <v>102.75000000000009</v>
      </c>
      <c r="D415" s="6">
        <f t="shared" si="6"/>
        <v>0.95</v>
      </c>
    </row>
    <row r="416" spans="2:4" x14ac:dyDescent="0.35">
      <c r="B416" s="2">
        <v>2060</v>
      </c>
      <c r="C416" s="5">
        <f>IF(B416&lt;=Overview!$B$3,B416*(1-Overview!$B$2),IF(B416&gt;Overview!$B$5,B416*(1-0.95),B416*$F$1+$F$2))</f>
        <v>103.00000000000009</v>
      </c>
      <c r="D416" s="6">
        <f t="shared" si="6"/>
        <v>0.95</v>
      </c>
    </row>
    <row r="417" spans="2:4" x14ac:dyDescent="0.35">
      <c r="B417" s="2">
        <v>2065</v>
      </c>
      <c r="C417" s="5">
        <f>IF(B417&lt;=Overview!$B$3,B417*(1-Overview!$B$2),IF(B417&gt;Overview!$B$5,B417*(1-0.95),B417*$F$1+$F$2))</f>
        <v>103.25000000000009</v>
      </c>
      <c r="D417" s="6">
        <f t="shared" si="6"/>
        <v>0.95</v>
      </c>
    </row>
    <row r="418" spans="2:4" x14ac:dyDescent="0.35">
      <c r="B418" s="2">
        <v>2070</v>
      </c>
      <c r="C418" s="5">
        <f>IF(B418&lt;=Overview!$B$3,B418*(1-Overview!$B$2),IF(B418&gt;Overview!$B$5,B418*(1-0.95),B418*$F$1+$F$2))</f>
        <v>103.50000000000009</v>
      </c>
      <c r="D418" s="6">
        <f t="shared" si="6"/>
        <v>0.95</v>
      </c>
    </row>
    <row r="419" spans="2:4" x14ac:dyDescent="0.35">
      <c r="B419" s="2">
        <v>2075</v>
      </c>
      <c r="C419" s="5">
        <f>IF(B419&lt;=Overview!$B$3,B419*(1-Overview!$B$2),IF(B419&gt;Overview!$B$5,B419*(1-0.95),B419*$F$1+$F$2))</f>
        <v>103.75000000000009</v>
      </c>
      <c r="D419" s="6">
        <f t="shared" si="6"/>
        <v>0.95</v>
      </c>
    </row>
    <row r="420" spans="2:4" x14ac:dyDescent="0.35">
      <c r="B420" s="2">
        <v>2080</v>
      </c>
      <c r="C420" s="5">
        <f>IF(B420&lt;=Overview!$B$3,B420*(1-Overview!$B$2),IF(B420&gt;Overview!$B$5,B420*(1-0.95),B420*$F$1+$F$2))</f>
        <v>104.00000000000009</v>
      </c>
      <c r="D420" s="6">
        <f t="shared" si="6"/>
        <v>0.95</v>
      </c>
    </row>
    <row r="421" spans="2:4" x14ac:dyDescent="0.35">
      <c r="B421" s="2">
        <v>2085</v>
      </c>
      <c r="C421" s="5">
        <f>IF(B421&lt;=Overview!$B$3,B421*(1-Overview!$B$2),IF(B421&gt;Overview!$B$5,B421*(1-0.95),B421*$F$1+$F$2))</f>
        <v>104.2500000000001</v>
      </c>
      <c r="D421" s="6">
        <f t="shared" si="6"/>
        <v>0.95</v>
      </c>
    </row>
    <row r="422" spans="2:4" x14ac:dyDescent="0.35">
      <c r="B422" s="2">
        <v>2090</v>
      </c>
      <c r="C422" s="5">
        <f>IF(B422&lt;=Overview!$B$3,B422*(1-Overview!$B$2),IF(B422&gt;Overview!$B$5,B422*(1-0.95),B422*$F$1+$F$2))</f>
        <v>104.5000000000001</v>
      </c>
      <c r="D422" s="6">
        <f t="shared" si="6"/>
        <v>0.95</v>
      </c>
    </row>
    <row r="423" spans="2:4" x14ac:dyDescent="0.35">
      <c r="B423" s="2">
        <v>2095</v>
      </c>
      <c r="C423" s="5">
        <f>IF(B423&lt;=Overview!$B$3,B423*(1-Overview!$B$2),IF(B423&gt;Overview!$B$5,B423*(1-0.95),B423*$F$1+$F$2))</f>
        <v>104.7500000000001</v>
      </c>
      <c r="D423" s="6">
        <f t="shared" si="6"/>
        <v>0.95</v>
      </c>
    </row>
    <row r="424" spans="2:4" x14ac:dyDescent="0.35">
      <c r="B424" s="2">
        <v>2100</v>
      </c>
      <c r="C424" s="5">
        <f>IF(B424&lt;=Overview!$B$3,B424*(1-Overview!$B$2),IF(B424&gt;Overview!$B$5,B424*(1-0.95),B424*$F$1+$F$2))</f>
        <v>105.0000000000001</v>
      </c>
      <c r="D424" s="6">
        <f t="shared" si="6"/>
        <v>0.95</v>
      </c>
    </row>
    <row r="425" spans="2:4" x14ac:dyDescent="0.35">
      <c r="B425" s="2">
        <v>2105</v>
      </c>
      <c r="C425" s="5">
        <f>IF(B425&lt;=Overview!$B$3,B425*(1-Overview!$B$2),IF(B425&gt;Overview!$B$5,B425*(1-0.95),B425*$F$1+$F$2))</f>
        <v>105.2500000000001</v>
      </c>
      <c r="D425" s="6">
        <f t="shared" si="6"/>
        <v>0.95</v>
      </c>
    </row>
    <row r="426" spans="2:4" x14ac:dyDescent="0.35">
      <c r="B426" s="2">
        <v>2110</v>
      </c>
      <c r="C426" s="5">
        <f>IF(B426&lt;=Overview!$B$3,B426*(1-Overview!$B$2),IF(B426&gt;Overview!$B$5,B426*(1-0.95),B426*$F$1+$F$2))</f>
        <v>105.5000000000001</v>
      </c>
      <c r="D426" s="6">
        <f t="shared" si="6"/>
        <v>0.95</v>
      </c>
    </row>
    <row r="427" spans="2:4" x14ac:dyDescent="0.35">
      <c r="B427" s="2">
        <v>2115</v>
      </c>
      <c r="C427" s="5">
        <f>IF(B427&lt;=Overview!$B$3,B427*(1-Overview!$B$2),IF(B427&gt;Overview!$B$5,B427*(1-0.95),B427*$F$1+$F$2))</f>
        <v>105.7500000000001</v>
      </c>
      <c r="D427" s="6">
        <f t="shared" si="6"/>
        <v>0.95</v>
      </c>
    </row>
    <row r="428" spans="2:4" x14ac:dyDescent="0.35">
      <c r="B428" s="2">
        <v>2120</v>
      </c>
      <c r="C428" s="5">
        <f>IF(B428&lt;=Overview!$B$3,B428*(1-Overview!$B$2),IF(B428&gt;Overview!$B$5,B428*(1-0.95),B428*$F$1+$F$2))</f>
        <v>106.0000000000001</v>
      </c>
      <c r="D428" s="6">
        <f t="shared" si="6"/>
        <v>0.95</v>
      </c>
    </row>
    <row r="429" spans="2:4" x14ac:dyDescent="0.35">
      <c r="B429" s="2">
        <v>2125</v>
      </c>
      <c r="C429" s="5">
        <f>IF(B429&lt;=Overview!$B$3,B429*(1-Overview!$B$2),IF(B429&gt;Overview!$B$5,B429*(1-0.95),B429*$F$1+$F$2))</f>
        <v>106.2500000000001</v>
      </c>
      <c r="D429" s="6">
        <f t="shared" si="6"/>
        <v>0.95</v>
      </c>
    </row>
    <row r="430" spans="2:4" x14ac:dyDescent="0.35">
      <c r="B430" s="2">
        <v>2130</v>
      </c>
      <c r="C430" s="5">
        <f>IF(B430&lt;=Overview!$B$3,B430*(1-Overview!$B$2),IF(B430&gt;Overview!$B$5,B430*(1-0.95),B430*$F$1+$F$2))</f>
        <v>106.5000000000001</v>
      </c>
      <c r="D430" s="6">
        <f t="shared" si="6"/>
        <v>0.95</v>
      </c>
    </row>
    <row r="431" spans="2:4" x14ac:dyDescent="0.35">
      <c r="B431" s="2">
        <v>2135</v>
      </c>
      <c r="C431" s="5">
        <f>IF(B431&lt;=Overview!$B$3,B431*(1-Overview!$B$2),IF(B431&gt;Overview!$B$5,B431*(1-0.95),B431*$F$1+$F$2))</f>
        <v>106.7500000000001</v>
      </c>
      <c r="D431" s="6">
        <f t="shared" si="6"/>
        <v>0.95</v>
      </c>
    </row>
    <row r="432" spans="2:4" x14ac:dyDescent="0.35">
      <c r="B432" s="2">
        <v>2140</v>
      </c>
      <c r="C432" s="5">
        <f>IF(B432&lt;=Overview!$B$3,B432*(1-Overview!$B$2),IF(B432&gt;Overview!$B$5,B432*(1-0.95),B432*$F$1+$F$2))</f>
        <v>107.0000000000001</v>
      </c>
      <c r="D432" s="6">
        <f t="shared" si="6"/>
        <v>0.95</v>
      </c>
    </row>
    <row r="433" spans="2:4" x14ac:dyDescent="0.35">
      <c r="B433" s="2">
        <v>2145</v>
      </c>
      <c r="C433" s="5">
        <f>IF(B433&lt;=Overview!$B$3,B433*(1-Overview!$B$2),IF(B433&gt;Overview!$B$5,B433*(1-0.95),B433*$F$1+$F$2))</f>
        <v>107.2500000000001</v>
      </c>
      <c r="D433" s="6">
        <f t="shared" si="6"/>
        <v>0.95</v>
      </c>
    </row>
    <row r="434" spans="2:4" x14ac:dyDescent="0.35">
      <c r="B434" s="2">
        <v>2150</v>
      </c>
      <c r="C434" s="5">
        <f>IF(B434&lt;=Overview!$B$3,B434*(1-Overview!$B$2),IF(B434&gt;Overview!$B$5,B434*(1-0.95),B434*$F$1+$F$2))</f>
        <v>107.5000000000001</v>
      </c>
      <c r="D434" s="6">
        <f t="shared" si="6"/>
        <v>0.95</v>
      </c>
    </row>
    <row r="435" spans="2:4" x14ac:dyDescent="0.35">
      <c r="B435" s="2">
        <v>2155</v>
      </c>
      <c r="C435" s="5">
        <f>IF(B435&lt;=Overview!$B$3,B435*(1-Overview!$B$2),IF(B435&gt;Overview!$B$5,B435*(1-0.95),B435*$F$1+$F$2))</f>
        <v>107.7500000000001</v>
      </c>
      <c r="D435" s="6">
        <f t="shared" si="6"/>
        <v>0.95</v>
      </c>
    </row>
    <row r="436" spans="2:4" x14ac:dyDescent="0.35">
      <c r="B436" s="2">
        <v>2160</v>
      </c>
      <c r="C436" s="5">
        <f>IF(B436&lt;=Overview!$B$3,B436*(1-Overview!$B$2),IF(B436&gt;Overview!$B$5,B436*(1-0.95),B436*$F$1+$F$2))</f>
        <v>108.0000000000001</v>
      </c>
      <c r="D436" s="6">
        <f t="shared" si="6"/>
        <v>0.95</v>
      </c>
    </row>
    <row r="437" spans="2:4" x14ac:dyDescent="0.35">
      <c r="B437" s="2">
        <v>2165</v>
      </c>
      <c r="C437" s="5">
        <f>IF(B437&lt;=Overview!$B$3,B437*(1-Overview!$B$2),IF(B437&gt;Overview!$B$5,B437*(1-0.95),B437*$F$1+$F$2))</f>
        <v>108.2500000000001</v>
      </c>
      <c r="D437" s="6">
        <f t="shared" si="6"/>
        <v>0.95</v>
      </c>
    </row>
    <row r="438" spans="2:4" x14ac:dyDescent="0.35">
      <c r="B438" s="2">
        <v>2170</v>
      </c>
      <c r="C438" s="5">
        <f>IF(B438&lt;=Overview!$B$3,B438*(1-Overview!$B$2),IF(B438&gt;Overview!$B$5,B438*(1-0.95),B438*$F$1+$F$2))</f>
        <v>108.5000000000001</v>
      </c>
      <c r="D438" s="6">
        <f t="shared" si="6"/>
        <v>0.95</v>
      </c>
    </row>
    <row r="439" spans="2:4" x14ac:dyDescent="0.35">
      <c r="B439" s="2">
        <v>2175</v>
      </c>
      <c r="C439" s="5">
        <f>IF(B439&lt;=Overview!$B$3,B439*(1-Overview!$B$2),IF(B439&gt;Overview!$B$5,B439*(1-0.95),B439*$F$1+$F$2))</f>
        <v>108.7500000000001</v>
      </c>
      <c r="D439" s="6">
        <f t="shared" si="6"/>
        <v>0.95</v>
      </c>
    </row>
    <row r="440" spans="2:4" x14ac:dyDescent="0.35">
      <c r="B440" s="2">
        <v>2180</v>
      </c>
      <c r="C440" s="5">
        <f>IF(B440&lt;=Overview!$B$3,B440*(1-Overview!$B$2),IF(B440&gt;Overview!$B$5,B440*(1-0.95),B440*$F$1+$F$2))</f>
        <v>109.0000000000001</v>
      </c>
      <c r="D440" s="6">
        <f t="shared" si="6"/>
        <v>0.95</v>
      </c>
    </row>
    <row r="441" spans="2:4" x14ac:dyDescent="0.35">
      <c r="B441" s="2">
        <v>2185</v>
      </c>
      <c r="C441" s="5">
        <f>IF(B441&lt;=Overview!$B$3,B441*(1-Overview!$B$2),IF(B441&gt;Overview!$B$5,B441*(1-0.95),B441*$F$1+$F$2))</f>
        <v>109.2500000000001</v>
      </c>
      <c r="D441" s="6">
        <f t="shared" si="6"/>
        <v>0.95</v>
      </c>
    </row>
    <row r="442" spans="2:4" x14ac:dyDescent="0.35">
      <c r="B442" s="2">
        <v>2190</v>
      </c>
      <c r="C442" s="5">
        <f>IF(B442&lt;=Overview!$B$3,B442*(1-Overview!$B$2),IF(B442&gt;Overview!$B$5,B442*(1-0.95),B442*$F$1+$F$2))</f>
        <v>109.5000000000001</v>
      </c>
      <c r="D442" s="6">
        <f t="shared" si="6"/>
        <v>0.95</v>
      </c>
    </row>
    <row r="443" spans="2:4" x14ac:dyDescent="0.35">
      <c r="B443" s="2">
        <v>2195</v>
      </c>
      <c r="C443" s="5">
        <f>IF(B443&lt;=Overview!$B$3,B443*(1-Overview!$B$2),IF(B443&gt;Overview!$B$5,B443*(1-0.95),B443*$F$1+$F$2))</f>
        <v>109.7500000000001</v>
      </c>
      <c r="D443" s="6">
        <f t="shared" si="6"/>
        <v>0.95</v>
      </c>
    </row>
    <row r="444" spans="2:4" x14ac:dyDescent="0.35">
      <c r="B444" s="2">
        <v>2200</v>
      </c>
      <c r="C444" s="5">
        <f>IF(B444&lt;=Overview!$B$3,B444*(1-Overview!$B$2),IF(B444&gt;Overview!$B$5,B444*(1-0.95),B444*$F$1+$F$2))</f>
        <v>110.0000000000001</v>
      </c>
      <c r="D444" s="6">
        <f t="shared" si="6"/>
        <v>0.95</v>
      </c>
    </row>
    <row r="445" spans="2:4" x14ac:dyDescent="0.35">
      <c r="B445" s="2">
        <v>2205</v>
      </c>
      <c r="C445" s="5">
        <f>IF(B445&lt;=Overview!$B$3,B445*(1-Overview!$B$2),IF(B445&gt;Overview!$B$5,B445*(1-0.95),B445*$F$1+$F$2))</f>
        <v>110.2500000000001</v>
      </c>
      <c r="D445" s="6">
        <f t="shared" si="6"/>
        <v>0.95</v>
      </c>
    </row>
    <row r="446" spans="2:4" x14ac:dyDescent="0.35">
      <c r="B446" s="2">
        <v>2210</v>
      </c>
      <c r="C446" s="5">
        <f>IF(B446&lt;=Overview!$B$3,B446*(1-Overview!$B$2),IF(B446&gt;Overview!$B$5,B446*(1-0.95),B446*$F$1+$F$2))</f>
        <v>110.5000000000001</v>
      </c>
      <c r="D446" s="6">
        <f t="shared" si="6"/>
        <v>0.95</v>
      </c>
    </row>
    <row r="447" spans="2:4" x14ac:dyDescent="0.35">
      <c r="B447" s="2">
        <v>2215</v>
      </c>
      <c r="C447" s="5">
        <f>IF(B447&lt;=Overview!$B$3,B447*(1-Overview!$B$2),IF(B447&gt;Overview!$B$5,B447*(1-0.95),B447*$F$1+$F$2))</f>
        <v>110.7500000000001</v>
      </c>
      <c r="D447" s="6">
        <f t="shared" si="6"/>
        <v>0.95</v>
      </c>
    </row>
    <row r="448" spans="2:4" x14ac:dyDescent="0.35">
      <c r="B448" s="2">
        <v>2220</v>
      </c>
      <c r="C448" s="5">
        <f>IF(B448&lt;=Overview!$B$3,B448*(1-Overview!$B$2),IF(B448&gt;Overview!$B$5,B448*(1-0.95),B448*$F$1+$F$2))</f>
        <v>111.0000000000001</v>
      </c>
      <c r="D448" s="6">
        <f t="shared" si="6"/>
        <v>0.95</v>
      </c>
    </row>
    <row r="449" spans="2:4" x14ac:dyDescent="0.35">
      <c r="B449" s="2">
        <v>2225</v>
      </c>
      <c r="C449" s="5">
        <f>IF(B449&lt;=Overview!$B$3,B449*(1-Overview!$B$2),IF(B449&gt;Overview!$B$5,B449*(1-0.95),B449*$F$1+$F$2))</f>
        <v>111.2500000000001</v>
      </c>
      <c r="D449" s="6">
        <f t="shared" si="6"/>
        <v>0.95</v>
      </c>
    </row>
    <row r="450" spans="2:4" x14ac:dyDescent="0.35">
      <c r="B450" s="2">
        <v>2230</v>
      </c>
      <c r="C450" s="5">
        <f>IF(B450&lt;=Overview!$B$3,B450*(1-Overview!$B$2),IF(B450&gt;Overview!$B$5,B450*(1-0.95),B450*$F$1+$F$2))</f>
        <v>111.5000000000001</v>
      </c>
      <c r="D450" s="6">
        <f t="shared" si="6"/>
        <v>0.95</v>
      </c>
    </row>
    <row r="451" spans="2:4" x14ac:dyDescent="0.35">
      <c r="B451" s="2">
        <v>2235</v>
      </c>
      <c r="C451" s="5">
        <f>IF(B451&lt;=Overview!$B$3,B451*(1-Overview!$B$2),IF(B451&gt;Overview!$B$5,B451*(1-0.95),B451*$F$1+$F$2))</f>
        <v>111.7500000000001</v>
      </c>
      <c r="D451" s="6">
        <f t="shared" si="6"/>
        <v>0.95</v>
      </c>
    </row>
    <row r="452" spans="2:4" x14ac:dyDescent="0.35">
      <c r="B452" s="2">
        <v>2240</v>
      </c>
      <c r="C452" s="5">
        <f>IF(B452&lt;=Overview!$B$3,B452*(1-Overview!$B$2),IF(B452&gt;Overview!$B$5,B452*(1-0.95),B452*$F$1+$F$2))</f>
        <v>112.0000000000001</v>
      </c>
      <c r="D452" s="6">
        <f t="shared" si="6"/>
        <v>0.95</v>
      </c>
    </row>
    <row r="453" spans="2:4" x14ac:dyDescent="0.35">
      <c r="B453" s="2">
        <v>2245</v>
      </c>
      <c r="C453" s="5">
        <f>IF(B453&lt;=Overview!$B$3,B453*(1-Overview!$B$2),IF(B453&gt;Overview!$B$5,B453*(1-0.95),B453*$F$1+$F$2))</f>
        <v>112.2500000000001</v>
      </c>
      <c r="D453" s="6">
        <f t="shared" si="6"/>
        <v>0.95</v>
      </c>
    </row>
    <row r="454" spans="2:4" x14ac:dyDescent="0.35">
      <c r="B454" s="2">
        <v>2250</v>
      </c>
      <c r="C454" s="5">
        <f>IF(B454&lt;=Overview!$B$3,B454*(1-Overview!$B$2),IF(B454&gt;Overview!$B$5,B454*(1-0.95),B454*$F$1+$F$2))</f>
        <v>112.5000000000001</v>
      </c>
      <c r="D454" s="6">
        <f t="shared" ref="D454:D517" si="7">(B454-C454)/B454</f>
        <v>0.95</v>
      </c>
    </row>
    <row r="455" spans="2:4" x14ac:dyDescent="0.35">
      <c r="B455" s="2">
        <v>2255</v>
      </c>
      <c r="C455" s="5">
        <f>IF(B455&lt;=Overview!$B$3,B455*(1-Overview!$B$2),IF(B455&gt;Overview!$B$5,B455*(1-0.95),B455*$F$1+$F$2))</f>
        <v>112.7500000000001</v>
      </c>
      <c r="D455" s="6">
        <f t="shared" si="7"/>
        <v>0.95</v>
      </c>
    </row>
    <row r="456" spans="2:4" x14ac:dyDescent="0.35">
      <c r="B456" s="2">
        <v>2260</v>
      </c>
      <c r="C456" s="5">
        <f>IF(B456&lt;=Overview!$B$3,B456*(1-Overview!$B$2),IF(B456&gt;Overview!$B$5,B456*(1-0.95),B456*$F$1+$F$2))</f>
        <v>113.0000000000001</v>
      </c>
      <c r="D456" s="6">
        <f t="shared" si="7"/>
        <v>0.95</v>
      </c>
    </row>
    <row r="457" spans="2:4" x14ac:dyDescent="0.35">
      <c r="B457" s="2">
        <v>2265</v>
      </c>
      <c r="C457" s="5">
        <f>IF(B457&lt;=Overview!$B$3,B457*(1-Overview!$B$2),IF(B457&gt;Overview!$B$5,B457*(1-0.95),B457*$F$1+$F$2))</f>
        <v>113.2500000000001</v>
      </c>
      <c r="D457" s="6">
        <f t="shared" si="7"/>
        <v>0.95</v>
      </c>
    </row>
    <row r="458" spans="2:4" x14ac:dyDescent="0.35">
      <c r="B458" s="2">
        <v>2270</v>
      </c>
      <c r="C458" s="5">
        <f>IF(B458&lt;=Overview!$B$3,B458*(1-Overview!$B$2),IF(B458&gt;Overview!$B$5,B458*(1-0.95),B458*$F$1+$F$2))</f>
        <v>113.5000000000001</v>
      </c>
      <c r="D458" s="6">
        <f t="shared" si="7"/>
        <v>0.95</v>
      </c>
    </row>
    <row r="459" spans="2:4" x14ac:dyDescent="0.35">
      <c r="B459" s="2">
        <v>2275</v>
      </c>
      <c r="C459" s="5">
        <f>IF(B459&lt;=Overview!$B$3,B459*(1-Overview!$B$2),IF(B459&gt;Overview!$B$5,B459*(1-0.95),B459*$F$1+$F$2))</f>
        <v>113.7500000000001</v>
      </c>
      <c r="D459" s="6">
        <f t="shared" si="7"/>
        <v>0.95</v>
      </c>
    </row>
    <row r="460" spans="2:4" x14ac:dyDescent="0.35">
      <c r="B460" s="2">
        <v>2280</v>
      </c>
      <c r="C460" s="5">
        <f>IF(B460&lt;=Overview!$B$3,B460*(1-Overview!$B$2),IF(B460&gt;Overview!$B$5,B460*(1-0.95),B460*$F$1+$F$2))</f>
        <v>114.0000000000001</v>
      </c>
      <c r="D460" s="6">
        <f t="shared" si="7"/>
        <v>0.95</v>
      </c>
    </row>
    <row r="461" spans="2:4" x14ac:dyDescent="0.35">
      <c r="B461" s="2">
        <v>2285</v>
      </c>
      <c r="C461" s="5">
        <f>IF(B461&lt;=Overview!$B$3,B461*(1-Overview!$B$2),IF(B461&gt;Overview!$B$5,B461*(1-0.95),B461*$F$1+$F$2))</f>
        <v>114.2500000000001</v>
      </c>
      <c r="D461" s="6">
        <f t="shared" si="7"/>
        <v>0.95</v>
      </c>
    </row>
    <row r="462" spans="2:4" x14ac:dyDescent="0.35">
      <c r="B462" s="2">
        <v>2290</v>
      </c>
      <c r="C462" s="5">
        <f>IF(B462&lt;=Overview!$B$3,B462*(1-Overview!$B$2),IF(B462&gt;Overview!$B$5,B462*(1-0.95),B462*$F$1+$F$2))</f>
        <v>114.5000000000001</v>
      </c>
      <c r="D462" s="6">
        <f t="shared" si="7"/>
        <v>0.95</v>
      </c>
    </row>
    <row r="463" spans="2:4" x14ac:dyDescent="0.35">
      <c r="B463" s="2">
        <v>2295</v>
      </c>
      <c r="C463" s="5">
        <f>IF(B463&lt;=Overview!$B$3,B463*(1-Overview!$B$2),IF(B463&gt;Overview!$B$5,B463*(1-0.95),B463*$F$1+$F$2))</f>
        <v>114.7500000000001</v>
      </c>
      <c r="D463" s="6">
        <f t="shared" si="7"/>
        <v>0.95</v>
      </c>
    </row>
    <row r="464" spans="2:4" x14ac:dyDescent="0.35">
      <c r="B464" s="2">
        <v>2300</v>
      </c>
      <c r="C464" s="5">
        <f>IF(B464&lt;=Overview!$B$3,B464*(1-Overview!$B$2),IF(B464&gt;Overview!$B$5,B464*(1-0.95),B464*$F$1+$F$2))</f>
        <v>115.0000000000001</v>
      </c>
      <c r="D464" s="6">
        <f t="shared" si="7"/>
        <v>0.95</v>
      </c>
    </row>
    <row r="465" spans="2:4" x14ac:dyDescent="0.35">
      <c r="B465" s="2">
        <v>2305</v>
      </c>
      <c r="C465" s="5">
        <f>IF(B465&lt;=Overview!$B$3,B465*(1-Overview!$B$2),IF(B465&gt;Overview!$B$5,B465*(1-0.95),B465*$F$1+$F$2))</f>
        <v>115.2500000000001</v>
      </c>
      <c r="D465" s="6">
        <f t="shared" si="7"/>
        <v>0.95</v>
      </c>
    </row>
    <row r="466" spans="2:4" x14ac:dyDescent="0.35">
      <c r="B466" s="2">
        <v>2310</v>
      </c>
      <c r="C466" s="5">
        <f>IF(B466&lt;=Overview!$B$3,B466*(1-Overview!$B$2),IF(B466&gt;Overview!$B$5,B466*(1-0.95),B466*$F$1+$F$2))</f>
        <v>115.5000000000001</v>
      </c>
      <c r="D466" s="6">
        <f t="shared" si="7"/>
        <v>0.95</v>
      </c>
    </row>
    <row r="467" spans="2:4" x14ac:dyDescent="0.35">
      <c r="B467" s="2">
        <v>2315</v>
      </c>
      <c r="C467" s="5">
        <f>IF(B467&lt;=Overview!$B$3,B467*(1-Overview!$B$2),IF(B467&gt;Overview!$B$5,B467*(1-0.95),B467*$F$1+$F$2))</f>
        <v>115.7500000000001</v>
      </c>
      <c r="D467" s="6">
        <f t="shared" si="7"/>
        <v>0.95</v>
      </c>
    </row>
    <row r="468" spans="2:4" x14ac:dyDescent="0.35">
      <c r="B468" s="2">
        <v>2320</v>
      </c>
      <c r="C468" s="5">
        <f>IF(B468&lt;=Overview!$B$3,B468*(1-Overview!$B$2),IF(B468&gt;Overview!$B$5,B468*(1-0.95),B468*$F$1+$F$2))</f>
        <v>116.0000000000001</v>
      </c>
      <c r="D468" s="6">
        <f t="shared" si="7"/>
        <v>0.95</v>
      </c>
    </row>
    <row r="469" spans="2:4" x14ac:dyDescent="0.35">
      <c r="B469" s="2">
        <v>2325</v>
      </c>
      <c r="C469" s="5">
        <f>IF(B469&lt;=Overview!$B$3,B469*(1-Overview!$B$2),IF(B469&gt;Overview!$B$5,B469*(1-0.95),B469*$F$1+$F$2))</f>
        <v>116.2500000000001</v>
      </c>
      <c r="D469" s="6">
        <f t="shared" si="7"/>
        <v>0.95</v>
      </c>
    </row>
    <row r="470" spans="2:4" x14ac:dyDescent="0.35">
      <c r="B470" s="2">
        <v>2330</v>
      </c>
      <c r="C470" s="5">
        <f>IF(B470&lt;=Overview!$B$3,B470*(1-Overview!$B$2),IF(B470&gt;Overview!$B$5,B470*(1-0.95),B470*$F$1+$F$2))</f>
        <v>116.5000000000001</v>
      </c>
      <c r="D470" s="6">
        <f t="shared" si="7"/>
        <v>0.95</v>
      </c>
    </row>
    <row r="471" spans="2:4" x14ac:dyDescent="0.35">
      <c r="B471" s="2">
        <v>2335</v>
      </c>
      <c r="C471" s="5">
        <f>IF(B471&lt;=Overview!$B$3,B471*(1-Overview!$B$2),IF(B471&gt;Overview!$B$5,B471*(1-0.95),B471*$F$1+$F$2))</f>
        <v>116.7500000000001</v>
      </c>
      <c r="D471" s="6">
        <f t="shared" si="7"/>
        <v>0.95</v>
      </c>
    </row>
    <row r="472" spans="2:4" x14ac:dyDescent="0.35">
      <c r="B472" s="2">
        <v>2340</v>
      </c>
      <c r="C472" s="5">
        <f>IF(B472&lt;=Overview!$B$3,B472*(1-Overview!$B$2),IF(B472&gt;Overview!$B$5,B472*(1-0.95),B472*$F$1+$F$2))</f>
        <v>117.0000000000001</v>
      </c>
      <c r="D472" s="6">
        <f t="shared" si="7"/>
        <v>0.95</v>
      </c>
    </row>
    <row r="473" spans="2:4" x14ac:dyDescent="0.35">
      <c r="B473" s="2">
        <v>2345</v>
      </c>
      <c r="C473" s="5">
        <f>IF(B473&lt;=Overview!$B$3,B473*(1-Overview!$B$2),IF(B473&gt;Overview!$B$5,B473*(1-0.95),B473*$F$1+$F$2))</f>
        <v>117.2500000000001</v>
      </c>
      <c r="D473" s="6">
        <f t="shared" si="7"/>
        <v>0.95</v>
      </c>
    </row>
    <row r="474" spans="2:4" x14ac:dyDescent="0.35">
      <c r="B474" s="2">
        <v>2350</v>
      </c>
      <c r="C474" s="5">
        <f>IF(B474&lt;=Overview!$B$3,B474*(1-Overview!$B$2),IF(B474&gt;Overview!$B$5,B474*(1-0.95),B474*$F$1+$F$2))</f>
        <v>117.5000000000001</v>
      </c>
      <c r="D474" s="6">
        <f t="shared" si="7"/>
        <v>0.95</v>
      </c>
    </row>
    <row r="475" spans="2:4" x14ac:dyDescent="0.35">
      <c r="B475" s="2">
        <v>2355</v>
      </c>
      <c r="C475" s="5">
        <f>IF(B475&lt;=Overview!$B$3,B475*(1-Overview!$B$2),IF(B475&gt;Overview!$B$5,B475*(1-0.95),B475*$F$1+$F$2))</f>
        <v>117.7500000000001</v>
      </c>
      <c r="D475" s="6">
        <f t="shared" si="7"/>
        <v>0.95</v>
      </c>
    </row>
    <row r="476" spans="2:4" x14ac:dyDescent="0.35">
      <c r="B476" s="2">
        <v>2360</v>
      </c>
      <c r="C476" s="5">
        <f>IF(B476&lt;=Overview!$B$3,B476*(1-Overview!$B$2),IF(B476&gt;Overview!$B$5,B476*(1-0.95),B476*$F$1+$F$2))</f>
        <v>118.0000000000001</v>
      </c>
      <c r="D476" s="6">
        <f t="shared" si="7"/>
        <v>0.95</v>
      </c>
    </row>
    <row r="477" spans="2:4" x14ac:dyDescent="0.35">
      <c r="B477" s="2">
        <v>2365</v>
      </c>
      <c r="C477" s="5">
        <f>IF(B477&lt;=Overview!$B$3,B477*(1-Overview!$B$2),IF(B477&gt;Overview!$B$5,B477*(1-0.95),B477*$F$1+$F$2))</f>
        <v>118.2500000000001</v>
      </c>
      <c r="D477" s="6">
        <f t="shared" si="7"/>
        <v>0.95</v>
      </c>
    </row>
    <row r="478" spans="2:4" x14ac:dyDescent="0.35">
      <c r="B478" s="2">
        <v>2370</v>
      </c>
      <c r="C478" s="5">
        <f>IF(B478&lt;=Overview!$B$3,B478*(1-Overview!$B$2),IF(B478&gt;Overview!$B$5,B478*(1-0.95),B478*$F$1+$F$2))</f>
        <v>118.5000000000001</v>
      </c>
      <c r="D478" s="6">
        <f t="shared" si="7"/>
        <v>0.95</v>
      </c>
    </row>
    <row r="479" spans="2:4" x14ac:dyDescent="0.35">
      <c r="B479" s="2">
        <v>2375</v>
      </c>
      <c r="C479" s="5">
        <f>IF(B479&lt;=Overview!$B$3,B479*(1-Overview!$B$2),IF(B479&gt;Overview!$B$5,B479*(1-0.95),B479*$F$1+$F$2))</f>
        <v>118.7500000000001</v>
      </c>
      <c r="D479" s="6">
        <f t="shared" si="7"/>
        <v>0.95</v>
      </c>
    </row>
    <row r="480" spans="2:4" x14ac:dyDescent="0.35">
      <c r="B480" s="2">
        <v>2380</v>
      </c>
      <c r="C480" s="5">
        <f>IF(B480&lt;=Overview!$B$3,B480*(1-Overview!$B$2),IF(B480&gt;Overview!$B$5,B480*(1-0.95),B480*$F$1+$F$2))</f>
        <v>119.0000000000001</v>
      </c>
      <c r="D480" s="6">
        <f t="shared" si="7"/>
        <v>0.95</v>
      </c>
    </row>
    <row r="481" spans="2:4" x14ac:dyDescent="0.35">
      <c r="B481" s="2">
        <v>2385</v>
      </c>
      <c r="C481" s="5">
        <f>IF(B481&lt;=Overview!$B$3,B481*(1-Overview!$B$2),IF(B481&gt;Overview!$B$5,B481*(1-0.95),B481*$F$1+$F$2))</f>
        <v>119.2500000000001</v>
      </c>
      <c r="D481" s="6">
        <f t="shared" si="7"/>
        <v>0.95</v>
      </c>
    </row>
    <row r="482" spans="2:4" x14ac:dyDescent="0.35">
      <c r="B482" s="2">
        <v>2390</v>
      </c>
      <c r="C482" s="5">
        <f>IF(B482&lt;=Overview!$B$3,B482*(1-Overview!$B$2),IF(B482&gt;Overview!$B$5,B482*(1-0.95),B482*$F$1+$F$2))</f>
        <v>119.5000000000001</v>
      </c>
      <c r="D482" s="6">
        <f t="shared" si="7"/>
        <v>0.95</v>
      </c>
    </row>
    <row r="483" spans="2:4" x14ac:dyDescent="0.35">
      <c r="B483" s="2">
        <v>2395</v>
      </c>
      <c r="C483" s="5">
        <f>IF(B483&lt;=Overview!$B$3,B483*(1-Overview!$B$2),IF(B483&gt;Overview!$B$5,B483*(1-0.95),B483*$F$1+$F$2))</f>
        <v>119.7500000000001</v>
      </c>
      <c r="D483" s="6">
        <f t="shared" si="7"/>
        <v>0.95</v>
      </c>
    </row>
    <row r="484" spans="2:4" x14ac:dyDescent="0.35">
      <c r="B484" s="2">
        <v>2400</v>
      </c>
      <c r="C484" s="5">
        <f>IF(B484&lt;=Overview!$B$3,B484*(1-Overview!$B$2),IF(B484&gt;Overview!$B$5,B484*(1-0.95),B484*$F$1+$F$2))</f>
        <v>120.00000000000011</v>
      </c>
      <c r="D484" s="6">
        <f t="shared" si="7"/>
        <v>0.95</v>
      </c>
    </row>
    <row r="485" spans="2:4" x14ac:dyDescent="0.35">
      <c r="B485" s="2">
        <v>2405</v>
      </c>
      <c r="C485" s="5">
        <f>IF(B485&lt;=Overview!$B$3,B485*(1-Overview!$B$2),IF(B485&gt;Overview!$B$5,B485*(1-0.95),B485*$F$1+$F$2))</f>
        <v>120.25000000000011</v>
      </c>
      <c r="D485" s="6">
        <f t="shared" si="7"/>
        <v>0.95</v>
      </c>
    </row>
    <row r="486" spans="2:4" x14ac:dyDescent="0.35">
      <c r="B486" s="2">
        <v>2410</v>
      </c>
      <c r="C486" s="5">
        <f>IF(B486&lt;=Overview!$B$3,B486*(1-Overview!$B$2),IF(B486&gt;Overview!$B$5,B486*(1-0.95),B486*$F$1+$F$2))</f>
        <v>120.50000000000011</v>
      </c>
      <c r="D486" s="6">
        <f t="shared" si="7"/>
        <v>0.95</v>
      </c>
    </row>
    <row r="487" spans="2:4" x14ac:dyDescent="0.35">
      <c r="B487" s="2">
        <v>2415</v>
      </c>
      <c r="C487" s="5">
        <f>IF(B487&lt;=Overview!$B$3,B487*(1-Overview!$B$2),IF(B487&gt;Overview!$B$5,B487*(1-0.95),B487*$F$1+$F$2))</f>
        <v>120.75000000000011</v>
      </c>
      <c r="D487" s="6">
        <f t="shared" si="7"/>
        <v>0.95</v>
      </c>
    </row>
    <row r="488" spans="2:4" x14ac:dyDescent="0.35">
      <c r="B488" s="2">
        <v>2420</v>
      </c>
      <c r="C488" s="5">
        <f>IF(B488&lt;=Overview!$B$3,B488*(1-Overview!$B$2),IF(B488&gt;Overview!$B$5,B488*(1-0.95),B488*$F$1+$F$2))</f>
        <v>121.00000000000011</v>
      </c>
      <c r="D488" s="6">
        <f t="shared" si="7"/>
        <v>0.95</v>
      </c>
    </row>
    <row r="489" spans="2:4" x14ac:dyDescent="0.35">
      <c r="B489" s="2">
        <v>2425</v>
      </c>
      <c r="C489" s="5">
        <f>IF(B489&lt;=Overview!$B$3,B489*(1-Overview!$B$2),IF(B489&gt;Overview!$B$5,B489*(1-0.95),B489*$F$1+$F$2))</f>
        <v>121.25000000000011</v>
      </c>
      <c r="D489" s="6">
        <f t="shared" si="7"/>
        <v>0.95</v>
      </c>
    </row>
    <row r="490" spans="2:4" x14ac:dyDescent="0.35">
      <c r="B490" s="2">
        <v>2430</v>
      </c>
      <c r="C490" s="5">
        <f>IF(B490&lt;=Overview!$B$3,B490*(1-Overview!$B$2),IF(B490&gt;Overview!$B$5,B490*(1-0.95),B490*$F$1+$F$2))</f>
        <v>121.50000000000011</v>
      </c>
      <c r="D490" s="6">
        <f t="shared" si="7"/>
        <v>0.95</v>
      </c>
    </row>
    <row r="491" spans="2:4" x14ac:dyDescent="0.35">
      <c r="B491" s="2">
        <v>2435</v>
      </c>
      <c r="C491" s="5">
        <f>IF(B491&lt;=Overview!$B$3,B491*(1-Overview!$B$2),IF(B491&gt;Overview!$B$5,B491*(1-0.95),B491*$F$1+$F$2))</f>
        <v>121.75000000000011</v>
      </c>
      <c r="D491" s="6">
        <f t="shared" si="7"/>
        <v>0.95</v>
      </c>
    </row>
    <row r="492" spans="2:4" x14ac:dyDescent="0.35">
      <c r="B492" s="2">
        <v>2440</v>
      </c>
      <c r="C492" s="5">
        <f>IF(B492&lt;=Overview!$B$3,B492*(1-Overview!$B$2),IF(B492&gt;Overview!$B$5,B492*(1-0.95),B492*$F$1+$F$2))</f>
        <v>122.00000000000011</v>
      </c>
      <c r="D492" s="6">
        <f t="shared" si="7"/>
        <v>0.95</v>
      </c>
    </row>
    <row r="493" spans="2:4" x14ac:dyDescent="0.35">
      <c r="B493" s="2">
        <v>2445</v>
      </c>
      <c r="C493" s="5">
        <f>IF(B493&lt;=Overview!$B$3,B493*(1-Overview!$B$2),IF(B493&gt;Overview!$B$5,B493*(1-0.95),B493*$F$1+$F$2))</f>
        <v>122.25000000000011</v>
      </c>
      <c r="D493" s="6">
        <f t="shared" si="7"/>
        <v>0.95</v>
      </c>
    </row>
    <row r="494" spans="2:4" x14ac:dyDescent="0.35">
      <c r="B494" s="2">
        <v>2450</v>
      </c>
      <c r="C494" s="5">
        <f>IF(B494&lt;=Overview!$B$3,B494*(1-Overview!$B$2),IF(B494&gt;Overview!$B$5,B494*(1-0.95),B494*$F$1+$F$2))</f>
        <v>122.50000000000011</v>
      </c>
      <c r="D494" s="6">
        <f t="shared" si="7"/>
        <v>0.95</v>
      </c>
    </row>
    <row r="495" spans="2:4" x14ac:dyDescent="0.35">
      <c r="B495" s="2">
        <v>2455</v>
      </c>
      <c r="C495" s="5">
        <f>IF(B495&lt;=Overview!$B$3,B495*(1-Overview!$B$2),IF(B495&gt;Overview!$B$5,B495*(1-0.95),B495*$F$1+$F$2))</f>
        <v>122.75000000000011</v>
      </c>
      <c r="D495" s="6">
        <f t="shared" si="7"/>
        <v>0.95</v>
      </c>
    </row>
    <row r="496" spans="2:4" x14ac:dyDescent="0.35">
      <c r="B496" s="2">
        <v>2460</v>
      </c>
      <c r="C496" s="5">
        <f>IF(B496&lt;=Overview!$B$3,B496*(1-Overview!$B$2),IF(B496&gt;Overview!$B$5,B496*(1-0.95),B496*$F$1+$F$2))</f>
        <v>123.00000000000011</v>
      </c>
      <c r="D496" s="6">
        <f t="shared" si="7"/>
        <v>0.95</v>
      </c>
    </row>
    <row r="497" spans="2:4" x14ac:dyDescent="0.35">
      <c r="B497" s="2">
        <v>2465</v>
      </c>
      <c r="C497" s="5">
        <f>IF(B497&lt;=Overview!$B$3,B497*(1-Overview!$B$2),IF(B497&gt;Overview!$B$5,B497*(1-0.95),B497*$F$1+$F$2))</f>
        <v>123.25000000000011</v>
      </c>
      <c r="D497" s="6">
        <f t="shared" si="7"/>
        <v>0.95</v>
      </c>
    </row>
    <row r="498" spans="2:4" x14ac:dyDescent="0.35">
      <c r="B498" s="2">
        <v>2470</v>
      </c>
      <c r="C498" s="5">
        <f>IF(B498&lt;=Overview!$B$3,B498*(1-Overview!$B$2),IF(B498&gt;Overview!$B$5,B498*(1-0.95),B498*$F$1+$F$2))</f>
        <v>123.50000000000011</v>
      </c>
      <c r="D498" s="6">
        <f t="shared" si="7"/>
        <v>0.95</v>
      </c>
    </row>
    <row r="499" spans="2:4" x14ac:dyDescent="0.35">
      <c r="B499" s="2">
        <v>2475</v>
      </c>
      <c r="C499" s="5">
        <f>IF(B499&lt;=Overview!$B$3,B499*(1-Overview!$B$2),IF(B499&gt;Overview!$B$5,B499*(1-0.95),B499*$F$1+$F$2))</f>
        <v>123.75000000000011</v>
      </c>
      <c r="D499" s="6">
        <f t="shared" si="7"/>
        <v>0.95</v>
      </c>
    </row>
    <row r="500" spans="2:4" x14ac:dyDescent="0.35">
      <c r="B500" s="2">
        <v>2480</v>
      </c>
      <c r="C500" s="5">
        <f>IF(B500&lt;=Overview!$B$3,B500*(1-Overview!$B$2),IF(B500&gt;Overview!$B$5,B500*(1-0.95),B500*$F$1+$F$2))</f>
        <v>124.00000000000011</v>
      </c>
      <c r="D500" s="6">
        <f t="shared" si="7"/>
        <v>0.95</v>
      </c>
    </row>
    <row r="501" spans="2:4" x14ac:dyDescent="0.35">
      <c r="B501" s="2">
        <v>2485</v>
      </c>
      <c r="C501" s="5">
        <f>IF(B501&lt;=Overview!$B$3,B501*(1-Overview!$B$2),IF(B501&gt;Overview!$B$5,B501*(1-0.95),B501*$F$1+$F$2))</f>
        <v>124.25000000000011</v>
      </c>
      <c r="D501" s="6">
        <f t="shared" si="7"/>
        <v>0.95</v>
      </c>
    </row>
    <row r="502" spans="2:4" x14ac:dyDescent="0.35">
      <c r="B502" s="2">
        <v>2490</v>
      </c>
      <c r="C502" s="5">
        <f>IF(B502&lt;=Overview!$B$3,B502*(1-Overview!$B$2),IF(B502&gt;Overview!$B$5,B502*(1-0.95),B502*$F$1+$F$2))</f>
        <v>124.50000000000011</v>
      </c>
      <c r="D502" s="6">
        <f t="shared" si="7"/>
        <v>0.95</v>
      </c>
    </row>
    <row r="503" spans="2:4" x14ac:dyDescent="0.35">
      <c r="B503" s="2">
        <v>2495</v>
      </c>
      <c r="C503" s="5">
        <f>IF(B503&lt;=Overview!$B$3,B503*(1-Overview!$B$2),IF(B503&gt;Overview!$B$5,B503*(1-0.95),B503*$F$1+$F$2))</f>
        <v>124.75000000000011</v>
      </c>
      <c r="D503" s="6">
        <f t="shared" si="7"/>
        <v>0.95</v>
      </c>
    </row>
    <row r="504" spans="2:4" x14ac:dyDescent="0.35">
      <c r="B504" s="2">
        <v>2500</v>
      </c>
      <c r="C504" s="5">
        <f>IF(B504&lt;=Overview!$B$3,B504*(1-Overview!$B$2),IF(B504&gt;Overview!$B$5,B504*(1-0.95),B504*$F$1+$F$2))</f>
        <v>125.00000000000011</v>
      </c>
      <c r="D504" s="6">
        <f t="shared" si="7"/>
        <v>0.95</v>
      </c>
    </row>
    <row r="505" spans="2:4" x14ac:dyDescent="0.35">
      <c r="B505" s="2">
        <v>2505</v>
      </c>
      <c r="C505" s="5">
        <f>IF(B505&lt;=Overview!$B$3,B505*(1-Overview!$B$2),IF(B505&gt;Overview!$B$5,B505*(1-0.95),B505*$F$1+$F$2))</f>
        <v>125.25000000000011</v>
      </c>
      <c r="D505" s="6">
        <f t="shared" si="7"/>
        <v>0.95</v>
      </c>
    </row>
    <row r="506" spans="2:4" x14ac:dyDescent="0.35">
      <c r="B506" s="2">
        <v>2510</v>
      </c>
      <c r="C506" s="5">
        <f>IF(B506&lt;=Overview!$B$3,B506*(1-Overview!$B$2),IF(B506&gt;Overview!$B$5,B506*(1-0.95),B506*$F$1+$F$2))</f>
        <v>125.50000000000011</v>
      </c>
      <c r="D506" s="6">
        <f t="shared" si="7"/>
        <v>0.95</v>
      </c>
    </row>
    <row r="507" spans="2:4" x14ac:dyDescent="0.35">
      <c r="B507" s="2">
        <v>2515</v>
      </c>
      <c r="C507" s="5">
        <f>IF(B507&lt;=Overview!$B$3,B507*(1-Overview!$B$2),IF(B507&gt;Overview!$B$5,B507*(1-0.95),B507*$F$1+$F$2))</f>
        <v>125.75000000000011</v>
      </c>
      <c r="D507" s="6">
        <f t="shared" si="7"/>
        <v>0.95</v>
      </c>
    </row>
    <row r="508" spans="2:4" x14ac:dyDescent="0.35">
      <c r="B508" s="2">
        <v>2520</v>
      </c>
      <c r="C508" s="5">
        <f>IF(B508&lt;=Overview!$B$3,B508*(1-Overview!$B$2),IF(B508&gt;Overview!$B$5,B508*(1-0.95),B508*$F$1+$F$2))</f>
        <v>126.00000000000011</v>
      </c>
      <c r="D508" s="6">
        <f t="shared" si="7"/>
        <v>0.95</v>
      </c>
    </row>
    <row r="509" spans="2:4" x14ac:dyDescent="0.35">
      <c r="B509" s="2">
        <v>2525</v>
      </c>
      <c r="C509" s="5">
        <f>IF(B509&lt;=Overview!$B$3,B509*(1-Overview!$B$2),IF(B509&gt;Overview!$B$5,B509*(1-0.95),B509*$F$1+$F$2))</f>
        <v>126.25000000000011</v>
      </c>
      <c r="D509" s="6">
        <f t="shared" si="7"/>
        <v>0.95</v>
      </c>
    </row>
    <row r="510" spans="2:4" x14ac:dyDescent="0.35">
      <c r="B510" s="2">
        <v>2530</v>
      </c>
      <c r="C510" s="5">
        <f>IF(B510&lt;=Overview!$B$3,B510*(1-Overview!$B$2),IF(B510&gt;Overview!$B$5,B510*(1-0.95),B510*$F$1+$F$2))</f>
        <v>126.50000000000011</v>
      </c>
      <c r="D510" s="6">
        <f t="shared" si="7"/>
        <v>0.95</v>
      </c>
    </row>
    <row r="511" spans="2:4" x14ac:dyDescent="0.35">
      <c r="B511" s="2">
        <v>2535</v>
      </c>
      <c r="C511" s="5">
        <f>IF(B511&lt;=Overview!$B$3,B511*(1-Overview!$B$2),IF(B511&gt;Overview!$B$5,B511*(1-0.95),B511*$F$1+$F$2))</f>
        <v>126.75000000000011</v>
      </c>
      <c r="D511" s="6">
        <f t="shared" si="7"/>
        <v>0.95</v>
      </c>
    </row>
    <row r="512" spans="2:4" x14ac:dyDescent="0.35">
      <c r="B512" s="2">
        <v>2540</v>
      </c>
      <c r="C512" s="5">
        <f>IF(B512&lt;=Overview!$B$3,B512*(1-Overview!$B$2),IF(B512&gt;Overview!$B$5,B512*(1-0.95),B512*$F$1+$F$2))</f>
        <v>127.00000000000011</v>
      </c>
      <c r="D512" s="6">
        <f t="shared" si="7"/>
        <v>0.95</v>
      </c>
    </row>
    <row r="513" spans="2:4" x14ac:dyDescent="0.35">
      <c r="B513" s="2">
        <v>2545</v>
      </c>
      <c r="C513" s="5">
        <f>IF(B513&lt;=Overview!$B$3,B513*(1-Overview!$B$2),IF(B513&gt;Overview!$B$5,B513*(1-0.95),B513*$F$1+$F$2))</f>
        <v>127.25000000000011</v>
      </c>
      <c r="D513" s="6">
        <f t="shared" si="7"/>
        <v>0.95</v>
      </c>
    </row>
    <row r="514" spans="2:4" x14ac:dyDescent="0.35">
      <c r="B514" s="2">
        <v>2550</v>
      </c>
      <c r="C514" s="5">
        <f>IF(B514&lt;=Overview!$B$3,B514*(1-Overview!$B$2),IF(B514&gt;Overview!$B$5,B514*(1-0.95),B514*$F$1+$F$2))</f>
        <v>127.50000000000011</v>
      </c>
      <c r="D514" s="6">
        <f t="shared" si="7"/>
        <v>0.95</v>
      </c>
    </row>
    <row r="515" spans="2:4" x14ac:dyDescent="0.35">
      <c r="B515" s="2">
        <v>2555</v>
      </c>
      <c r="C515" s="5">
        <f>IF(B515&lt;=Overview!$B$3,B515*(1-Overview!$B$2),IF(B515&gt;Overview!$B$5,B515*(1-0.95),B515*$F$1+$F$2))</f>
        <v>127.75000000000011</v>
      </c>
      <c r="D515" s="6">
        <f t="shared" si="7"/>
        <v>0.95</v>
      </c>
    </row>
    <row r="516" spans="2:4" x14ac:dyDescent="0.35">
      <c r="B516" s="2">
        <v>2560</v>
      </c>
      <c r="C516" s="5">
        <f>IF(B516&lt;=Overview!$B$3,B516*(1-Overview!$B$2),IF(B516&gt;Overview!$B$5,B516*(1-0.95),B516*$F$1+$F$2))</f>
        <v>128.00000000000011</v>
      </c>
      <c r="D516" s="6">
        <f t="shared" si="7"/>
        <v>0.95</v>
      </c>
    </row>
    <row r="517" spans="2:4" x14ac:dyDescent="0.35">
      <c r="B517" s="2">
        <v>2565</v>
      </c>
      <c r="C517" s="5">
        <f>IF(B517&lt;=Overview!$B$3,B517*(1-Overview!$B$2),IF(B517&gt;Overview!$B$5,B517*(1-0.95),B517*$F$1+$F$2))</f>
        <v>128.25000000000011</v>
      </c>
      <c r="D517" s="6">
        <f t="shared" si="7"/>
        <v>0.95</v>
      </c>
    </row>
    <row r="518" spans="2:4" x14ac:dyDescent="0.35">
      <c r="B518" s="2">
        <v>2570</v>
      </c>
      <c r="C518" s="5">
        <f>IF(B518&lt;=Overview!$B$3,B518*(1-Overview!$B$2),IF(B518&gt;Overview!$B$5,B518*(1-0.95),B518*$F$1+$F$2))</f>
        <v>128.50000000000011</v>
      </c>
      <c r="D518" s="6">
        <f t="shared" ref="D518:D581" si="8">(B518-C518)/B518</f>
        <v>0.95</v>
      </c>
    </row>
    <row r="519" spans="2:4" x14ac:dyDescent="0.35">
      <c r="B519" s="2">
        <v>2575</v>
      </c>
      <c r="C519" s="5">
        <f>IF(B519&lt;=Overview!$B$3,B519*(1-Overview!$B$2),IF(B519&gt;Overview!$B$5,B519*(1-0.95),B519*$F$1+$F$2))</f>
        <v>128.75000000000011</v>
      </c>
      <c r="D519" s="6">
        <f t="shared" si="8"/>
        <v>0.95</v>
      </c>
    </row>
    <row r="520" spans="2:4" x14ac:dyDescent="0.35">
      <c r="B520" s="2">
        <v>2580</v>
      </c>
      <c r="C520" s="5">
        <f>IF(B520&lt;=Overview!$B$3,B520*(1-Overview!$B$2),IF(B520&gt;Overview!$B$5,B520*(1-0.95),B520*$F$1+$F$2))</f>
        <v>129.00000000000011</v>
      </c>
      <c r="D520" s="6">
        <f t="shared" si="8"/>
        <v>0.95</v>
      </c>
    </row>
    <row r="521" spans="2:4" x14ac:dyDescent="0.35">
      <c r="B521" s="2">
        <v>2585</v>
      </c>
      <c r="C521" s="5">
        <f>IF(B521&lt;=Overview!$B$3,B521*(1-Overview!$B$2),IF(B521&gt;Overview!$B$5,B521*(1-0.95),B521*$F$1+$F$2))</f>
        <v>129.25000000000011</v>
      </c>
      <c r="D521" s="6">
        <f t="shared" si="8"/>
        <v>0.95</v>
      </c>
    </row>
    <row r="522" spans="2:4" x14ac:dyDescent="0.35">
      <c r="B522" s="2">
        <v>2590</v>
      </c>
      <c r="C522" s="5">
        <f>IF(B522&lt;=Overview!$B$3,B522*(1-Overview!$B$2),IF(B522&gt;Overview!$B$5,B522*(1-0.95),B522*$F$1+$F$2))</f>
        <v>129.50000000000011</v>
      </c>
      <c r="D522" s="6">
        <f t="shared" si="8"/>
        <v>0.95</v>
      </c>
    </row>
    <row r="523" spans="2:4" x14ac:dyDescent="0.35">
      <c r="B523" s="2">
        <v>2595</v>
      </c>
      <c r="C523" s="5">
        <f>IF(B523&lt;=Overview!$B$3,B523*(1-Overview!$B$2),IF(B523&gt;Overview!$B$5,B523*(1-0.95),B523*$F$1+$F$2))</f>
        <v>129.75000000000011</v>
      </c>
      <c r="D523" s="6">
        <f t="shared" si="8"/>
        <v>0.95</v>
      </c>
    </row>
    <row r="524" spans="2:4" x14ac:dyDescent="0.35">
      <c r="B524" s="2">
        <v>2600</v>
      </c>
      <c r="C524" s="5">
        <f>IF(B524&lt;=Overview!$B$3,B524*(1-Overview!$B$2),IF(B524&gt;Overview!$B$5,B524*(1-0.95),B524*$F$1+$F$2))</f>
        <v>130.00000000000011</v>
      </c>
      <c r="D524" s="6">
        <f t="shared" si="8"/>
        <v>0.95</v>
      </c>
    </row>
    <row r="525" spans="2:4" x14ac:dyDescent="0.35">
      <c r="B525" s="2">
        <v>2605</v>
      </c>
      <c r="C525" s="5">
        <f>IF(B525&lt;=Overview!$B$3,B525*(1-Overview!$B$2),IF(B525&gt;Overview!$B$5,B525*(1-0.95),B525*$F$1+$F$2))</f>
        <v>130.25000000000011</v>
      </c>
      <c r="D525" s="6">
        <f t="shared" si="8"/>
        <v>0.95</v>
      </c>
    </row>
    <row r="526" spans="2:4" x14ac:dyDescent="0.35">
      <c r="B526" s="2">
        <v>2610</v>
      </c>
      <c r="C526" s="5">
        <f>IF(B526&lt;=Overview!$B$3,B526*(1-Overview!$B$2),IF(B526&gt;Overview!$B$5,B526*(1-0.95),B526*$F$1+$F$2))</f>
        <v>130.50000000000011</v>
      </c>
      <c r="D526" s="6">
        <f t="shared" si="8"/>
        <v>0.95</v>
      </c>
    </row>
    <row r="527" spans="2:4" x14ac:dyDescent="0.35">
      <c r="B527" s="2">
        <v>2615</v>
      </c>
      <c r="C527" s="5">
        <f>IF(B527&lt;=Overview!$B$3,B527*(1-Overview!$B$2),IF(B527&gt;Overview!$B$5,B527*(1-0.95),B527*$F$1+$F$2))</f>
        <v>130.75000000000011</v>
      </c>
      <c r="D527" s="6">
        <f t="shared" si="8"/>
        <v>0.95</v>
      </c>
    </row>
    <row r="528" spans="2:4" x14ac:dyDescent="0.35">
      <c r="B528" s="2">
        <v>2620</v>
      </c>
      <c r="C528" s="5">
        <f>IF(B528&lt;=Overview!$B$3,B528*(1-Overview!$B$2),IF(B528&gt;Overview!$B$5,B528*(1-0.95),B528*$F$1+$F$2))</f>
        <v>131.00000000000011</v>
      </c>
      <c r="D528" s="6">
        <f t="shared" si="8"/>
        <v>0.95</v>
      </c>
    </row>
    <row r="529" spans="2:4" x14ac:dyDescent="0.35">
      <c r="B529" s="2">
        <v>2625</v>
      </c>
      <c r="C529" s="5">
        <f>IF(B529&lt;=Overview!$B$3,B529*(1-Overview!$B$2),IF(B529&gt;Overview!$B$5,B529*(1-0.95),B529*$F$1+$F$2))</f>
        <v>131.25000000000011</v>
      </c>
      <c r="D529" s="6">
        <f t="shared" si="8"/>
        <v>0.95</v>
      </c>
    </row>
    <row r="530" spans="2:4" x14ac:dyDescent="0.35">
      <c r="B530" s="2">
        <v>2630</v>
      </c>
      <c r="C530" s="5">
        <f>IF(B530&lt;=Overview!$B$3,B530*(1-Overview!$B$2),IF(B530&gt;Overview!$B$5,B530*(1-0.95),B530*$F$1+$F$2))</f>
        <v>131.50000000000011</v>
      </c>
      <c r="D530" s="6">
        <f t="shared" si="8"/>
        <v>0.95</v>
      </c>
    </row>
    <row r="531" spans="2:4" x14ac:dyDescent="0.35">
      <c r="B531" s="2">
        <v>2635</v>
      </c>
      <c r="C531" s="5">
        <f>IF(B531&lt;=Overview!$B$3,B531*(1-Overview!$B$2),IF(B531&gt;Overview!$B$5,B531*(1-0.95),B531*$F$1+$F$2))</f>
        <v>131.75000000000011</v>
      </c>
      <c r="D531" s="6">
        <f t="shared" si="8"/>
        <v>0.95</v>
      </c>
    </row>
    <row r="532" spans="2:4" x14ac:dyDescent="0.35">
      <c r="B532" s="2">
        <v>2640</v>
      </c>
      <c r="C532" s="5">
        <f>IF(B532&lt;=Overview!$B$3,B532*(1-Overview!$B$2),IF(B532&gt;Overview!$B$5,B532*(1-0.95),B532*$F$1+$F$2))</f>
        <v>132.00000000000011</v>
      </c>
      <c r="D532" s="6">
        <f t="shared" si="8"/>
        <v>0.95</v>
      </c>
    </row>
    <row r="533" spans="2:4" x14ac:dyDescent="0.35">
      <c r="B533" s="2">
        <v>2645</v>
      </c>
      <c r="C533" s="5">
        <f>IF(B533&lt;=Overview!$B$3,B533*(1-Overview!$B$2),IF(B533&gt;Overview!$B$5,B533*(1-0.95),B533*$F$1+$F$2))</f>
        <v>132.25000000000011</v>
      </c>
      <c r="D533" s="6">
        <f t="shared" si="8"/>
        <v>0.95</v>
      </c>
    </row>
    <row r="534" spans="2:4" x14ac:dyDescent="0.35">
      <c r="B534" s="2">
        <v>2650</v>
      </c>
      <c r="C534" s="5">
        <f>IF(B534&lt;=Overview!$B$3,B534*(1-Overview!$B$2),IF(B534&gt;Overview!$B$5,B534*(1-0.95),B534*$F$1+$F$2))</f>
        <v>132.50000000000011</v>
      </c>
      <c r="D534" s="6">
        <f t="shared" si="8"/>
        <v>0.95</v>
      </c>
    </row>
    <row r="535" spans="2:4" x14ac:dyDescent="0.35">
      <c r="B535" s="2">
        <v>2655</v>
      </c>
      <c r="C535" s="5">
        <f>IF(B535&lt;=Overview!$B$3,B535*(1-Overview!$B$2),IF(B535&gt;Overview!$B$5,B535*(1-0.95),B535*$F$1+$F$2))</f>
        <v>132.75000000000011</v>
      </c>
      <c r="D535" s="6">
        <f t="shared" si="8"/>
        <v>0.95</v>
      </c>
    </row>
    <row r="536" spans="2:4" x14ac:dyDescent="0.35">
      <c r="B536" s="2">
        <v>2660</v>
      </c>
      <c r="C536" s="5">
        <f>IF(B536&lt;=Overview!$B$3,B536*(1-Overview!$B$2),IF(B536&gt;Overview!$B$5,B536*(1-0.95),B536*$F$1+$F$2))</f>
        <v>133.00000000000011</v>
      </c>
      <c r="D536" s="6">
        <f t="shared" si="8"/>
        <v>0.95</v>
      </c>
    </row>
    <row r="537" spans="2:4" x14ac:dyDescent="0.35">
      <c r="B537" s="2">
        <v>2665</v>
      </c>
      <c r="C537" s="5">
        <f>IF(B537&lt;=Overview!$B$3,B537*(1-Overview!$B$2),IF(B537&gt;Overview!$B$5,B537*(1-0.95),B537*$F$1+$F$2))</f>
        <v>133.25000000000011</v>
      </c>
      <c r="D537" s="6">
        <f t="shared" si="8"/>
        <v>0.95</v>
      </c>
    </row>
    <row r="538" spans="2:4" x14ac:dyDescent="0.35">
      <c r="B538" s="2">
        <v>2670</v>
      </c>
      <c r="C538" s="5">
        <f>IF(B538&lt;=Overview!$B$3,B538*(1-Overview!$B$2),IF(B538&gt;Overview!$B$5,B538*(1-0.95),B538*$F$1+$F$2))</f>
        <v>133.50000000000011</v>
      </c>
      <c r="D538" s="6">
        <f t="shared" si="8"/>
        <v>0.95</v>
      </c>
    </row>
    <row r="539" spans="2:4" x14ac:dyDescent="0.35">
      <c r="B539" s="2">
        <v>2675</v>
      </c>
      <c r="C539" s="5">
        <f>IF(B539&lt;=Overview!$B$3,B539*(1-Overview!$B$2),IF(B539&gt;Overview!$B$5,B539*(1-0.95),B539*$F$1+$F$2))</f>
        <v>133.75000000000011</v>
      </c>
      <c r="D539" s="6">
        <f t="shared" si="8"/>
        <v>0.95</v>
      </c>
    </row>
    <row r="540" spans="2:4" x14ac:dyDescent="0.35">
      <c r="B540" s="2">
        <v>2680</v>
      </c>
      <c r="C540" s="5">
        <f>IF(B540&lt;=Overview!$B$3,B540*(1-Overview!$B$2),IF(B540&gt;Overview!$B$5,B540*(1-0.95),B540*$F$1+$F$2))</f>
        <v>134.00000000000011</v>
      </c>
      <c r="D540" s="6">
        <f t="shared" si="8"/>
        <v>0.95</v>
      </c>
    </row>
    <row r="541" spans="2:4" x14ac:dyDescent="0.35">
      <c r="B541" s="2">
        <v>2685</v>
      </c>
      <c r="C541" s="5">
        <f>IF(B541&lt;=Overview!$B$3,B541*(1-Overview!$B$2),IF(B541&gt;Overview!$B$5,B541*(1-0.95),B541*$F$1+$F$2))</f>
        <v>134.25000000000011</v>
      </c>
      <c r="D541" s="6">
        <f t="shared" si="8"/>
        <v>0.95</v>
      </c>
    </row>
    <row r="542" spans="2:4" x14ac:dyDescent="0.35">
      <c r="B542" s="2">
        <v>2690</v>
      </c>
      <c r="C542" s="5">
        <f>IF(B542&lt;=Overview!$B$3,B542*(1-Overview!$B$2),IF(B542&gt;Overview!$B$5,B542*(1-0.95),B542*$F$1+$F$2))</f>
        <v>134.50000000000011</v>
      </c>
      <c r="D542" s="6">
        <f t="shared" si="8"/>
        <v>0.95</v>
      </c>
    </row>
    <row r="543" spans="2:4" x14ac:dyDescent="0.35">
      <c r="B543" s="2">
        <v>2695</v>
      </c>
      <c r="C543" s="5">
        <f>IF(B543&lt;=Overview!$B$3,B543*(1-Overview!$B$2),IF(B543&gt;Overview!$B$5,B543*(1-0.95),B543*$F$1+$F$2))</f>
        <v>134.75000000000011</v>
      </c>
      <c r="D543" s="6">
        <f t="shared" si="8"/>
        <v>0.95</v>
      </c>
    </row>
    <row r="544" spans="2:4" x14ac:dyDescent="0.35">
      <c r="B544" s="2">
        <v>2700</v>
      </c>
      <c r="C544" s="5">
        <f>IF(B544&lt;=Overview!$B$3,B544*(1-Overview!$B$2),IF(B544&gt;Overview!$B$5,B544*(1-0.95),B544*$F$1+$F$2))</f>
        <v>135.00000000000011</v>
      </c>
      <c r="D544" s="6">
        <f t="shared" si="8"/>
        <v>0.95</v>
      </c>
    </row>
    <row r="545" spans="2:4" x14ac:dyDescent="0.35">
      <c r="B545" s="2">
        <v>2705</v>
      </c>
      <c r="C545" s="5">
        <f>IF(B545&lt;=Overview!$B$3,B545*(1-Overview!$B$2),IF(B545&gt;Overview!$B$5,B545*(1-0.95),B545*$F$1+$F$2))</f>
        <v>135.25000000000011</v>
      </c>
      <c r="D545" s="6">
        <f t="shared" si="8"/>
        <v>0.95</v>
      </c>
    </row>
    <row r="546" spans="2:4" x14ac:dyDescent="0.35">
      <c r="B546" s="2">
        <v>2710</v>
      </c>
      <c r="C546" s="5">
        <f>IF(B546&lt;=Overview!$B$3,B546*(1-Overview!$B$2),IF(B546&gt;Overview!$B$5,B546*(1-0.95),B546*$F$1+$F$2))</f>
        <v>135.50000000000011</v>
      </c>
      <c r="D546" s="6">
        <f t="shared" si="8"/>
        <v>0.95</v>
      </c>
    </row>
    <row r="547" spans="2:4" x14ac:dyDescent="0.35">
      <c r="B547" s="2">
        <v>2715</v>
      </c>
      <c r="C547" s="5">
        <f>IF(B547&lt;=Overview!$B$3,B547*(1-Overview!$B$2),IF(B547&gt;Overview!$B$5,B547*(1-0.95),B547*$F$1+$F$2))</f>
        <v>135.75000000000011</v>
      </c>
      <c r="D547" s="6">
        <f t="shared" si="8"/>
        <v>0.95</v>
      </c>
    </row>
    <row r="548" spans="2:4" x14ac:dyDescent="0.35">
      <c r="B548" s="2">
        <v>2720</v>
      </c>
      <c r="C548" s="5">
        <f>IF(B548&lt;=Overview!$B$3,B548*(1-Overview!$B$2),IF(B548&gt;Overview!$B$5,B548*(1-0.95),B548*$F$1+$F$2))</f>
        <v>136.00000000000011</v>
      </c>
      <c r="D548" s="6">
        <f t="shared" si="8"/>
        <v>0.95</v>
      </c>
    </row>
    <row r="549" spans="2:4" x14ac:dyDescent="0.35">
      <c r="B549" s="2">
        <v>2725</v>
      </c>
      <c r="C549" s="5">
        <f>IF(B549&lt;=Overview!$B$3,B549*(1-Overview!$B$2),IF(B549&gt;Overview!$B$5,B549*(1-0.95),B549*$F$1+$F$2))</f>
        <v>136.25000000000011</v>
      </c>
      <c r="D549" s="6">
        <f t="shared" si="8"/>
        <v>0.95</v>
      </c>
    </row>
    <row r="550" spans="2:4" x14ac:dyDescent="0.35">
      <c r="B550" s="2">
        <v>2730</v>
      </c>
      <c r="C550" s="5">
        <f>IF(B550&lt;=Overview!$B$3,B550*(1-Overview!$B$2),IF(B550&gt;Overview!$B$5,B550*(1-0.95),B550*$F$1+$F$2))</f>
        <v>136.50000000000011</v>
      </c>
      <c r="D550" s="6">
        <f t="shared" si="8"/>
        <v>0.95</v>
      </c>
    </row>
    <row r="551" spans="2:4" x14ac:dyDescent="0.35">
      <c r="B551" s="2">
        <v>2735</v>
      </c>
      <c r="C551" s="5">
        <f>IF(B551&lt;=Overview!$B$3,B551*(1-Overview!$B$2),IF(B551&gt;Overview!$B$5,B551*(1-0.95),B551*$F$1+$F$2))</f>
        <v>136.75000000000011</v>
      </c>
      <c r="D551" s="6">
        <f t="shared" si="8"/>
        <v>0.95</v>
      </c>
    </row>
    <row r="552" spans="2:4" x14ac:dyDescent="0.35">
      <c r="B552" s="2">
        <v>2740</v>
      </c>
      <c r="C552" s="5">
        <f>IF(B552&lt;=Overview!$B$3,B552*(1-Overview!$B$2),IF(B552&gt;Overview!$B$5,B552*(1-0.95),B552*$F$1+$F$2))</f>
        <v>137.00000000000011</v>
      </c>
      <c r="D552" s="6">
        <f t="shared" si="8"/>
        <v>0.95</v>
      </c>
    </row>
    <row r="553" spans="2:4" x14ac:dyDescent="0.35">
      <c r="B553" s="2">
        <v>2745</v>
      </c>
      <c r="C553" s="5">
        <f>IF(B553&lt;=Overview!$B$3,B553*(1-Overview!$B$2),IF(B553&gt;Overview!$B$5,B553*(1-0.95),B553*$F$1+$F$2))</f>
        <v>137.25000000000011</v>
      </c>
      <c r="D553" s="6">
        <f t="shared" si="8"/>
        <v>0.95</v>
      </c>
    </row>
    <row r="554" spans="2:4" x14ac:dyDescent="0.35">
      <c r="B554" s="2">
        <v>2750</v>
      </c>
      <c r="C554" s="5">
        <f>IF(B554&lt;=Overview!$B$3,B554*(1-Overview!$B$2),IF(B554&gt;Overview!$B$5,B554*(1-0.95),B554*$F$1+$F$2))</f>
        <v>137.50000000000011</v>
      </c>
      <c r="D554" s="6">
        <f t="shared" si="8"/>
        <v>0.95</v>
      </c>
    </row>
    <row r="555" spans="2:4" x14ac:dyDescent="0.35">
      <c r="B555" s="2">
        <v>2755</v>
      </c>
      <c r="C555" s="5">
        <f>IF(B555&lt;=Overview!$B$3,B555*(1-Overview!$B$2),IF(B555&gt;Overview!$B$5,B555*(1-0.95),B555*$F$1+$F$2))</f>
        <v>137.75000000000011</v>
      </c>
      <c r="D555" s="6">
        <f t="shared" si="8"/>
        <v>0.95</v>
      </c>
    </row>
    <row r="556" spans="2:4" x14ac:dyDescent="0.35">
      <c r="B556" s="2">
        <v>2760</v>
      </c>
      <c r="C556" s="5">
        <f>IF(B556&lt;=Overview!$B$3,B556*(1-Overview!$B$2),IF(B556&gt;Overview!$B$5,B556*(1-0.95),B556*$F$1+$F$2))</f>
        <v>138.00000000000011</v>
      </c>
      <c r="D556" s="6">
        <f t="shared" si="8"/>
        <v>0.95</v>
      </c>
    </row>
    <row r="557" spans="2:4" x14ac:dyDescent="0.35">
      <c r="B557" s="2">
        <v>2765</v>
      </c>
      <c r="C557" s="5">
        <f>IF(B557&lt;=Overview!$B$3,B557*(1-Overview!$B$2),IF(B557&gt;Overview!$B$5,B557*(1-0.95),B557*$F$1+$F$2))</f>
        <v>138.25000000000011</v>
      </c>
      <c r="D557" s="6">
        <f t="shared" si="8"/>
        <v>0.95</v>
      </c>
    </row>
    <row r="558" spans="2:4" x14ac:dyDescent="0.35">
      <c r="B558" s="2">
        <v>2770</v>
      </c>
      <c r="C558" s="5">
        <f>IF(B558&lt;=Overview!$B$3,B558*(1-Overview!$B$2),IF(B558&gt;Overview!$B$5,B558*(1-0.95),B558*$F$1+$F$2))</f>
        <v>138.50000000000011</v>
      </c>
      <c r="D558" s="6">
        <f t="shared" si="8"/>
        <v>0.95</v>
      </c>
    </row>
    <row r="559" spans="2:4" x14ac:dyDescent="0.35">
      <c r="B559" s="2">
        <v>2775</v>
      </c>
      <c r="C559" s="5">
        <f>IF(B559&lt;=Overview!$B$3,B559*(1-Overview!$B$2),IF(B559&gt;Overview!$B$5,B559*(1-0.95),B559*$F$1+$F$2))</f>
        <v>138.75000000000011</v>
      </c>
      <c r="D559" s="6">
        <f t="shared" si="8"/>
        <v>0.95</v>
      </c>
    </row>
    <row r="560" spans="2:4" x14ac:dyDescent="0.35">
      <c r="B560" s="2">
        <v>2780</v>
      </c>
      <c r="C560" s="5">
        <f>IF(B560&lt;=Overview!$B$3,B560*(1-Overview!$B$2),IF(B560&gt;Overview!$B$5,B560*(1-0.95),B560*$F$1+$F$2))</f>
        <v>139.00000000000011</v>
      </c>
      <c r="D560" s="6">
        <f t="shared" si="8"/>
        <v>0.95</v>
      </c>
    </row>
    <row r="561" spans="2:4" x14ac:dyDescent="0.35">
      <c r="B561" s="2">
        <v>2785</v>
      </c>
      <c r="C561" s="5">
        <f>IF(B561&lt;=Overview!$B$3,B561*(1-Overview!$B$2),IF(B561&gt;Overview!$B$5,B561*(1-0.95),B561*$F$1+$F$2))</f>
        <v>139.25000000000011</v>
      </c>
      <c r="D561" s="6">
        <f t="shared" si="8"/>
        <v>0.95</v>
      </c>
    </row>
    <row r="562" spans="2:4" x14ac:dyDescent="0.35">
      <c r="B562" s="2">
        <v>2790</v>
      </c>
      <c r="C562" s="5">
        <f>IF(B562&lt;=Overview!$B$3,B562*(1-Overview!$B$2),IF(B562&gt;Overview!$B$5,B562*(1-0.95),B562*$F$1+$F$2))</f>
        <v>139.50000000000011</v>
      </c>
      <c r="D562" s="6">
        <f t="shared" si="8"/>
        <v>0.95</v>
      </c>
    </row>
    <row r="563" spans="2:4" x14ac:dyDescent="0.35">
      <c r="B563" s="2">
        <v>2795</v>
      </c>
      <c r="C563" s="5">
        <f>IF(B563&lt;=Overview!$B$3,B563*(1-Overview!$B$2),IF(B563&gt;Overview!$B$5,B563*(1-0.95),B563*$F$1+$F$2))</f>
        <v>139.75000000000011</v>
      </c>
      <c r="D563" s="6">
        <f t="shared" si="8"/>
        <v>0.95</v>
      </c>
    </row>
    <row r="564" spans="2:4" x14ac:dyDescent="0.35">
      <c r="B564" s="2">
        <v>2800</v>
      </c>
      <c r="C564" s="5">
        <f>IF(B564&lt;=Overview!$B$3,B564*(1-Overview!$B$2),IF(B564&gt;Overview!$B$5,B564*(1-0.95),B564*$F$1+$F$2))</f>
        <v>140.00000000000011</v>
      </c>
      <c r="D564" s="6">
        <f t="shared" si="8"/>
        <v>0.95</v>
      </c>
    </row>
    <row r="565" spans="2:4" x14ac:dyDescent="0.35">
      <c r="B565" s="2">
        <v>2805</v>
      </c>
      <c r="C565" s="5">
        <f>IF(B565&lt;=Overview!$B$3,B565*(1-Overview!$B$2),IF(B565&gt;Overview!$B$5,B565*(1-0.95),B565*$F$1+$F$2))</f>
        <v>140.25000000000011</v>
      </c>
      <c r="D565" s="6">
        <f t="shared" si="8"/>
        <v>0.95</v>
      </c>
    </row>
    <row r="566" spans="2:4" x14ac:dyDescent="0.35">
      <c r="B566" s="2">
        <v>2810</v>
      </c>
      <c r="C566" s="5">
        <f>IF(B566&lt;=Overview!$B$3,B566*(1-Overview!$B$2),IF(B566&gt;Overview!$B$5,B566*(1-0.95),B566*$F$1+$F$2))</f>
        <v>140.50000000000011</v>
      </c>
      <c r="D566" s="6">
        <f t="shared" si="8"/>
        <v>0.95</v>
      </c>
    </row>
    <row r="567" spans="2:4" x14ac:dyDescent="0.35">
      <c r="B567" s="2">
        <v>2815</v>
      </c>
      <c r="C567" s="5">
        <f>IF(B567&lt;=Overview!$B$3,B567*(1-Overview!$B$2),IF(B567&gt;Overview!$B$5,B567*(1-0.95),B567*$F$1+$F$2))</f>
        <v>140.75000000000011</v>
      </c>
      <c r="D567" s="6">
        <f t="shared" si="8"/>
        <v>0.95</v>
      </c>
    </row>
    <row r="568" spans="2:4" x14ac:dyDescent="0.35">
      <c r="B568" s="2">
        <v>2820</v>
      </c>
      <c r="C568" s="5">
        <f>IF(B568&lt;=Overview!$B$3,B568*(1-Overview!$B$2),IF(B568&gt;Overview!$B$5,B568*(1-0.95),B568*$F$1+$F$2))</f>
        <v>141.00000000000011</v>
      </c>
      <c r="D568" s="6">
        <f t="shared" si="8"/>
        <v>0.95</v>
      </c>
    </row>
    <row r="569" spans="2:4" x14ac:dyDescent="0.35">
      <c r="B569" s="2">
        <v>2825</v>
      </c>
      <c r="C569" s="5">
        <f>IF(B569&lt;=Overview!$B$3,B569*(1-Overview!$B$2),IF(B569&gt;Overview!$B$5,B569*(1-0.95),B569*$F$1+$F$2))</f>
        <v>141.25000000000011</v>
      </c>
      <c r="D569" s="6">
        <f t="shared" si="8"/>
        <v>0.95</v>
      </c>
    </row>
    <row r="570" spans="2:4" x14ac:dyDescent="0.35">
      <c r="B570" s="2">
        <v>2830</v>
      </c>
      <c r="C570" s="5">
        <f>IF(B570&lt;=Overview!$B$3,B570*(1-Overview!$B$2),IF(B570&gt;Overview!$B$5,B570*(1-0.95),B570*$F$1+$F$2))</f>
        <v>141.50000000000011</v>
      </c>
      <c r="D570" s="6">
        <f t="shared" si="8"/>
        <v>0.95</v>
      </c>
    </row>
    <row r="571" spans="2:4" x14ac:dyDescent="0.35">
      <c r="B571" s="2">
        <v>2835</v>
      </c>
      <c r="C571" s="5">
        <f>IF(B571&lt;=Overview!$B$3,B571*(1-Overview!$B$2),IF(B571&gt;Overview!$B$5,B571*(1-0.95),B571*$F$1+$F$2))</f>
        <v>141.75000000000011</v>
      </c>
      <c r="D571" s="6">
        <f t="shared" si="8"/>
        <v>0.95</v>
      </c>
    </row>
    <row r="572" spans="2:4" x14ac:dyDescent="0.35">
      <c r="B572" s="2">
        <v>2840</v>
      </c>
      <c r="C572" s="5">
        <f>IF(B572&lt;=Overview!$B$3,B572*(1-Overview!$B$2),IF(B572&gt;Overview!$B$5,B572*(1-0.95),B572*$F$1+$F$2))</f>
        <v>142.00000000000011</v>
      </c>
      <c r="D572" s="6">
        <f t="shared" si="8"/>
        <v>0.95</v>
      </c>
    </row>
    <row r="573" spans="2:4" x14ac:dyDescent="0.35">
      <c r="B573" s="2">
        <v>2845</v>
      </c>
      <c r="C573" s="5">
        <f>IF(B573&lt;=Overview!$B$3,B573*(1-Overview!$B$2),IF(B573&gt;Overview!$B$5,B573*(1-0.95),B573*$F$1+$F$2))</f>
        <v>142.25000000000011</v>
      </c>
      <c r="D573" s="6">
        <f t="shared" si="8"/>
        <v>0.95</v>
      </c>
    </row>
    <row r="574" spans="2:4" x14ac:dyDescent="0.35">
      <c r="B574" s="2">
        <v>2850</v>
      </c>
      <c r="C574" s="5">
        <f>IF(B574&lt;=Overview!$B$3,B574*(1-Overview!$B$2),IF(B574&gt;Overview!$B$5,B574*(1-0.95),B574*$F$1+$F$2))</f>
        <v>142.50000000000011</v>
      </c>
      <c r="D574" s="6">
        <f t="shared" si="8"/>
        <v>0.95</v>
      </c>
    </row>
    <row r="575" spans="2:4" x14ac:dyDescent="0.35">
      <c r="B575" s="2">
        <v>2855</v>
      </c>
      <c r="C575" s="5">
        <f>IF(B575&lt;=Overview!$B$3,B575*(1-Overview!$B$2),IF(B575&gt;Overview!$B$5,B575*(1-0.95),B575*$F$1+$F$2))</f>
        <v>142.75000000000011</v>
      </c>
      <c r="D575" s="6">
        <f t="shared" si="8"/>
        <v>0.95</v>
      </c>
    </row>
    <row r="576" spans="2:4" x14ac:dyDescent="0.35">
      <c r="B576" s="2">
        <v>2860</v>
      </c>
      <c r="C576" s="5">
        <f>IF(B576&lt;=Overview!$B$3,B576*(1-Overview!$B$2),IF(B576&gt;Overview!$B$5,B576*(1-0.95),B576*$F$1+$F$2))</f>
        <v>143.00000000000011</v>
      </c>
      <c r="D576" s="6">
        <f t="shared" si="8"/>
        <v>0.95</v>
      </c>
    </row>
    <row r="577" spans="2:4" x14ac:dyDescent="0.35">
      <c r="B577" s="2">
        <v>2865</v>
      </c>
      <c r="C577" s="5">
        <f>IF(B577&lt;=Overview!$B$3,B577*(1-Overview!$B$2),IF(B577&gt;Overview!$B$5,B577*(1-0.95),B577*$F$1+$F$2))</f>
        <v>143.25000000000011</v>
      </c>
      <c r="D577" s="6">
        <f t="shared" si="8"/>
        <v>0.95</v>
      </c>
    </row>
    <row r="578" spans="2:4" x14ac:dyDescent="0.35">
      <c r="B578" s="2">
        <v>2870</v>
      </c>
      <c r="C578" s="5">
        <f>IF(B578&lt;=Overview!$B$3,B578*(1-Overview!$B$2),IF(B578&gt;Overview!$B$5,B578*(1-0.95),B578*$F$1+$F$2))</f>
        <v>143.50000000000011</v>
      </c>
      <c r="D578" s="6">
        <f t="shared" si="8"/>
        <v>0.95</v>
      </c>
    </row>
    <row r="579" spans="2:4" x14ac:dyDescent="0.35">
      <c r="B579" s="2">
        <v>2875</v>
      </c>
      <c r="C579" s="5">
        <f>IF(B579&lt;=Overview!$B$3,B579*(1-Overview!$B$2),IF(B579&gt;Overview!$B$5,B579*(1-0.95),B579*$F$1+$F$2))</f>
        <v>143.75000000000011</v>
      </c>
      <c r="D579" s="6">
        <f t="shared" si="8"/>
        <v>0.95</v>
      </c>
    </row>
    <row r="580" spans="2:4" x14ac:dyDescent="0.35">
      <c r="B580" s="2">
        <v>2880</v>
      </c>
      <c r="C580" s="5">
        <f>IF(B580&lt;=Overview!$B$3,B580*(1-Overview!$B$2),IF(B580&gt;Overview!$B$5,B580*(1-0.95),B580*$F$1+$F$2))</f>
        <v>144.00000000000011</v>
      </c>
      <c r="D580" s="6">
        <f t="shared" si="8"/>
        <v>0.95</v>
      </c>
    </row>
    <row r="581" spans="2:4" x14ac:dyDescent="0.35">
      <c r="B581" s="2">
        <v>2885</v>
      </c>
      <c r="C581" s="5">
        <f>IF(B581&lt;=Overview!$B$3,B581*(1-Overview!$B$2),IF(B581&gt;Overview!$B$5,B581*(1-0.95),B581*$F$1+$F$2))</f>
        <v>144.25000000000014</v>
      </c>
      <c r="D581" s="6">
        <f t="shared" si="8"/>
        <v>0.95</v>
      </c>
    </row>
    <row r="582" spans="2:4" x14ac:dyDescent="0.35">
      <c r="B582" s="2">
        <v>2890</v>
      </c>
      <c r="C582" s="5">
        <f>IF(B582&lt;=Overview!$B$3,B582*(1-Overview!$B$2),IF(B582&gt;Overview!$B$5,B582*(1-0.95),B582*$F$1+$F$2))</f>
        <v>144.50000000000014</v>
      </c>
      <c r="D582" s="6">
        <f t="shared" ref="D582:D645" si="9">(B582-C582)/B582</f>
        <v>0.95</v>
      </c>
    </row>
    <row r="583" spans="2:4" x14ac:dyDescent="0.35">
      <c r="B583" s="2">
        <v>2895</v>
      </c>
      <c r="C583" s="5">
        <f>IF(B583&lt;=Overview!$B$3,B583*(1-Overview!$B$2),IF(B583&gt;Overview!$B$5,B583*(1-0.95),B583*$F$1+$F$2))</f>
        <v>144.75000000000014</v>
      </c>
      <c r="D583" s="6">
        <f t="shared" si="9"/>
        <v>0.95</v>
      </c>
    </row>
    <row r="584" spans="2:4" x14ac:dyDescent="0.35">
      <c r="B584" s="2">
        <v>2900</v>
      </c>
      <c r="C584" s="5">
        <f>IF(B584&lt;=Overview!$B$3,B584*(1-Overview!$B$2),IF(B584&gt;Overview!$B$5,B584*(1-0.95),B584*$F$1+$F$2))</f>
        <v>145.00000000000014</v>
      </c>
      <c r="D584" s="6">
        <f t="shared" si="9"/>
        <v>0.95</v>
      </c>
    </row>
    <row r="585" spans="2:4" x14ac:dyDescent="0.35">
      <c r="B585" s="2">
        <v>2905</v>
      </c>
      <c r="C585" s="5">
        <f>IF(B585&lt;=Overview!$B$3,B585*(1-Overview!$B$2),IF(B585&gt;Overview!$B$5,B585*(1-0.95),B585*$F$1+$F$2))</f>
        <v>145.25000000000014</v>
      </c>
      <c r="D585" s="6">
        <f t="shared" si="9"/>
        <v>0.95</v>
      </c>
    </row>
    <row r="586" spans="2:4" x14ac:dyDescent="0.35">
      <c r="B586" s="2">
        <v>2910</v>
      </c>
      <c r="C586" s="5">
        <f>IF(B586&lt;=Overview!$B$3,B586*(1-Overview!$B$2),IF(B586&gt;Overview!$B$5,B586*(1-0.95),B586*$F$1+$F$2))</f>
        <v>145.50000000000014</v>
      </c>
      <c r="D586" s="6">
        <f t="shared" si="9"/>
        <v>0.95</v>
      </c>
    </row>
    <row r="587" spans="2:4" x14ac:dyDescent="0.35">
      <c r="B587" s="2">
        <v>2915</v>
      </c>
      <c r="C587" s="5">
        <f>IF(B587&lt;=Overview!$B$3,B587*(1-Overview!$B$2),IF(B587&gt;Overview!$B$5,B587*(1-0.95),B587*$F$1+$F$2))</f>
        <v>145.75000000000014</v>
      </c>
      <c r="D587" s="6">
        <f t="shared" si="9"/>
        <v>0.95</v>
      </c>
    </row>
    <row r="588" spans="2:4" x14ac:dyDescent="0.35">
      <c r="B588" s="2">
        <v>2920</v>
      </c>
      <c r="C588" s="5">
        <f>IF(B588&lt;=Overview!$B$3,B588*(1-Overview!$B$2),IF(B588&gt;Overview!$B$5,B588*(1-0.95),B588*$F$1+$F$2))</f>
        <v>146.00000000000014</v>
      </c>
      <c r="D588" s="6">
        <f t="shared" si="9"/>
        <v>0.95</v>
      </c>
    </row>
    <row r="589" spans="2:4" x14ac:dyDescent="0.35">
      <c r="B589" s="2">
        <v>2925</v>
      </c>
      <c r="C589" s="5">
        <f>IF(B589&lt;=Overview!$B$3,B589*(1-Overview!$B$2),IF(B589&gt;Overview!$B$5,B589*(1-0.95),B589*$F$1+$F$2))</f>
        <v>146.25000000000014</v>
      </c>
      <c r="D589" s="6">
        <f t="shared" si="9"/>
        <v>0.95</v>
      </c>
    </row>
    <row r="590" spans="2:4" x14ac:dyDescent="0.35">
      <c r="B590" s="2">
        <v>2930</v>
      </c>
      <c r="C590" s="5">
        <f>IF(B590&lt;=Overview!$B$3,B590*(1-Overview!$B$2),IF(B590&gt;Overview!$B$5,B590*(1-0.95),B590*$F$1+$F$2))</f>
        <v>146.50000000000014</v>
      </c>
      <c r="D590" s="6">
        <f t="shared" si="9"/>
        <v>0.95</v>
      </c>
    </row>
    <row r="591" spans="2:4" x14ac:dyDescent="0.35">
      <c r="B591" s="2">
        <v>2935</v>
      </c>
      <c r="C591" s="5">
        <f>IF(B591&lt;=Overview!$B$3,B591*(1-Overview!$B$2),IF(B591&gt;Overview!$B$5,B591*(1-0.95),B591*$F$1+$F$2))</f>
        <v>146.75000000000014</v>
      </c>
      <c r="D591" s="6">
        <f t="shared" si="9"/>
        <v>0.95</v>
      </c>
    </row>
    <row r="592" spans="2:4" x14ac:dyDescent="0.35">
      <c r="B592" s="2">
        <v>2940</v>
      </c>
      <c r="C592" s="5">
        <f>IF(B592&lt;=Overview!$B$3,B592*(1-Overview!$B$2),IF(B592&gt;Overview!$B$5,B592*(1-0.95),B592*$F$1+$F$2))</f>
        <v>147.00000000000014</v>
      </c>
      <c r="D592" s="6">
        <f t="shared" si="9"/>
        <v>0.95</v>
      </c>
    </row>
    <row r="593" spans="2:4" x14ac:dyDescent="0.35">
      <c r="B593" s="2">
        <v>2945</v>
      </c>
      <c r="C593" s="5">
        <f>IF(B593&lt;=Overview!$B$3,B593*(1-Overview!$B$2),IF(B593&gt;Overview!$B$5,B593*(1-0.95),B593*$F$1+$F$2))</f>
        <v>147.25000000000014</v>
      </c>
      <c r="D593" s="6">
        <f t="shared" si="9"/>
        <v>0.95</v>
      </c>
    </row>
    <row r="594" spans="2:4" x14ac:dyDescent="0.35">
      <c r="B594" s="2">
        <v>2950</v>
      </c>
      <c r="C594" s="5">
        <f>IF(B594&lt;=Overview!$B$3,B594*(1-Overview!$B$2),IF(B594&gt;Overview!$B$5,B594*(1-0.95),B594*$F$1+$F$2))</f>
        <v>147.50000000000014</v>
      </c>
      <c r="D594" s="6">
        <f t="shared" si="9"/>
        <v>0.95</v>
      </c>
    </row>
    <row r="595" spans="2:4" x14ac:dyDescent="0.35">
      <c r="B595" s="2">
        <v>2955</v>
      </c>
      <c r="C595" s="5">
        <f>IF(B595&lt;=Overview!$B$3,B595*(1-Overview!$B$2),IF(B595&gt;Overview!$B$5,B595*(1-0.95),B595*$F$1+$F$2))</f>
        <v>147.75000000000014</v>
      </c>
      <c r="D595" s="6">
        <f t="shared" si="9"/>
        <v>0.95</v>
      </c>
    </row>
    <row r="596" spans="2:4" x14ac:dyDescent="0.35">
      <c r="B596" s="2">
        <v>2960</v>
      </c>
      <c r="C596" s="5">
        <f>IF(B596&lt;=Overview!$B$3,B596*(1-Overview!$B$2),IF(B596&gt;Overview!$B$5,B596*(1-0.95),B596*$F$1+$F$2))</f>
        <v>148.00000000000014</v>
      </c>
      <c r="D596" s="6">
        <f t="shared" si="9"/>
        <v>0.95</v>
      </c>
    </row>
    <row r="597" spans="2:4" x14ac:dyDescent="0.35">
      <c r="B597" s="2">
        <v>2965</v>
      </c>
      <c r="C597" s="5">
        <f>IF(B597&lt;=Overview!$B$3,B597*(1-Overview!$B$2),IF(B597&gt;Overview!$B$5,B597*(1-0.95),B597*$F$1+$F$2))</f>
        <v>148.25000000000014</v>
      </c>
      <c r="D597" s="6">
        <f t="shared" si="9"/>
        <v>0.95</v>
      </c>
    </row>
    <row r="598" spans="2:4" x14ac:dyDescent="0.35">
      <c r="B598" s="2">
        <v>2970</v>
      </c>
      <c r="C598" s="5">
        <f>IF(B598&lt;=Overview!$B$3,B598*(1-Overview!$B$2),IF(B598&gt;Overview!$B$5,B598*(1-0.95),B598*$F$1+$F$2))</f>
        <v>148.50000000000014</v>
      </c>
      <c r="D598" s="6">
        <f t="shared" si="9"/>
        <v>0.95</v>
      </c>
    </row>
    <row r="599" spans="2:4" x14ac:dyDescent="0.35">
      <c r="B599" s="2">
        <v>2975</v>
      </c>
      <c r="C599" s="5">
        <f>IF(B599&lt;=Overview!$B$3,B599*(1-Overview!$B$2),IF(B599&gt;Overview!$B$5,B599*(1-0.95),B599*$F$1+$F$2))</f>
        <v>148.75000000000014</v>
      </c>
      <c r="D599" s="6">
        <f t="shared" si="9"/>
        <v>0.95</v>
      </c>
    </row>
    <row r="600" spans="2:4" x14ac:dyDescent="0.35">
      <c r="B600" s="2">
        <v>2980</v>
      </c>
      <c r="C600" s="5">
        <f>IF(B600&lt;=Overview!$B$3,B600*(1-Overview!$B$2),IF(B600&gt;Overview!$B$5,B600*(1-0.95),B600*$F$1+$F$2))</f>
        <v>149.00000000000014</v>
      </c>
      <c r="D600" s="6">
        <f t="shared" si="9"/>
        <v>0.95</v>
      </c>
    </row>
    <row r="601" spans="2:4" x14ac:dyDescent="0.35">
      <c r="B601" s="2">
        <v>2985</v>
      </c>
      <c r="C601" s="5">
        <f>IF(B601&lt;=Overview!$B$3,B601*(1-Overview!$B$2),IF(B601&gt;Overview!$B$5,B601*(1-0.95),B601*$F$1+$F$2))</f>
        <v>149.25000000000014</v>
      </c>
      <c r="D601" s="6">
        <f t="shared" si="9"/>
        <v>0.95</v>
      </c>
    </row>
    <row r="602" spans="2:4" x14ac:dyDescent="0.35">
      <c r="B602" s="2">
        <v>2990</v>
      </c>
      <c r="C602" s="5">
        <f>IF(B602&lt;=Overview!$B$3,B602*(1-Overview!$B$2),IF(B602&gt;Overview!$B$5,B602*(1-0.95),B602*$F$1+$F$2))</f>
        <v>149.50000000000014</v>
      </c>
      <c r="D602" s="6">
        <f t="shared" si="9"/>
        <v>0.95</v>
      </c>
    </row>
    <row r="603" spans="2:4" x14ac:dyDescent="0.35">
      <c r="B603" s="2">
        <v>2995</v>
      </c>
      <c r="C603" s="5">
        <f>IF(B603&lt;=Overview!$B$3,B603*(1-Overview!$B$2),IF(B603&gt;Overview!$B$5,B603*(1-0.95),B603*$F$1+$F$2))</f>
        <v>149.75000000000014</v>
      </c>
      <c r="D603" s="6">
        <f t="shared" si="9"/>
        <v>0.95</v>
      </c>
    </row>
    <row r="604" spans="2:4" x14ac:dyDescent="0.35">
      <c r="B604" s="2">
        <v>3000</v>
      </c>
      <c r="C604" s="5">
        <f>IF(B604&lt;=Overview!$B$3,B604*(1-Overview!$B$2),IF(B604&gt;Overview!$B$5,B604*(1-0.95),B604*$F$1+$F$2))</f>
        <v>150.00000000000014</v>
      </c>
      <c r="D604" s="6">
        <f t="shared" si="9"/>
        <v>0.95</v>
      </c>
    </row>
    <row r="605" spans="2:4" x14ac:dyDescent="0.35">
      <c r="B605" s="2">
        <v>3005</v>
      </c>
      <c r="C605" s="5">
        <f>IF(B605&lt;=Overview!$B$3,B605*(1-Overview!$B$2),IF(B605&gt;Overview!$B$5,B605*(1-0.95),B605*$F$1+$F$2))</f>
        <v>150.25000000000014</v>
      </c>
      <c r="D605" s="6">
        <f t="shared" si="9"/>
        <v>0.95</v>
      </c>
    </row>
    <row r="606" spans="2:4" x14ac:dyDescent="0.35">
      <c r="B606" s="2">
        <v>3010</v>
      </c>
      <c r="C606" s="5">
        <f>IF(B606&lt;=Overview!$B$3,B606*(1-Overview!$B$2),IF(B606&gt;Overview!$B$5,B606*(1-0.95),B606*$F$1+$F$2))</f>
        <v>150.50000000000014</v>
      </c>
      <c r="D606" s="6">
        <f t="shared" si="9"/>
        <v>0.95</v>
      </c>
    </row>
    <row r="607" spans="2:4" x14ac:dyDescent="0.35">
      <c r="B607" s="2">
        <v>3015</v>
      </c>
      <c r="C607" s="5">
        <f>IF(B607&lt;=Overview!$B$3,B607*(1-Overview!$B$2),IF(B607&gt;Overview!$B$5,B607*(1-0.95),B607*$F$1+$F$2))</f>
        <v>150.75000000000014</v>
      </c>
      <c r="D607" s="6">
        <f t="shared" si="9"/>
        <v>0.95</v>
      </c>
    </row>
    <row r="608" spans="2:4" x14ac:dyDescent="0.35">
      <c r="B608" s="2">
        <v>3020</v>
      </c>
      <c r="C608" s="5">
        <f>IF(B608&lt;=Overview!$B$3,B608*(1-Overview!$B$2),IF(B608&gt;Overview!$B$5,B608*(1-0.95),B608*$F$1+$F$2))</f>
        <v>151.00000000000014</v>
      </c>
      <c r="D608" s="6">
        <f t="shared" si="9"/>
        <v>0.95</v>
      </c>
    </row>
    <row r="609" spans="2:4" x14ac:dyDescent="0.35">
      <c r="B609" s="2">
        <v>3025</v>
      </c>
      <c r="C609" s="5">
        <f>IF(B609&lt;=Overview!$B$3,B609*(1-Overview!$B$2),IF(B609&gt;Overview!$B$5,B609*(1-0.95),B609*$F$1+$F$2))</f>
        <v>151.25000000000014</v>
      </c>
      <c r="D609" s="6">
        <f t="shared" si="9"/>
        <v>0.95</v>
      </c>
    </row>
    <row r="610" spans="2:4" x14ac:dyDescent="0.35">
      <c r="B610" s="2">
        <v>3030</v>
      </c>
      <c r="C610" s="5">
        <f>IF(B610&lt;=Overview!$B$3,B610*(1-Overview!$B$2),IF(B610&gt;Overview!$B$5,B610*(1-0.95),B610*$F$1+$F$2))</f>
        <v>151.50000000000014</v>
      </c>
      <c r="D610" s="6">
        <f t="shared" si="9"/>
        <v>0.95</v>
      </c>
    </row>
    <row r="611" spans="2:4" x14ac:dyDescent="0.35">
      <c r="B611" s="2">
        <v>3035</v>
      </c>
      <c r="C611" s="5">
        <f>IF(B611&lt;=Overview!$B$3,B611*(1-Overview!$B$2),IF(B611&gt;Overview!$B$5,B611*(1-0.95),B611*$F$1+$F$2))</f>
        <v>151.75000000000014</v>
      </c>
      <c r="D611" s="6">
        <f t="shared" si="9"/>
        <v>0.95</v>
      </c>
    </row>
    <row r="612" spans="2:4" x14ac:dyDescent="0.35">
      <c r="B612" s="2">
        <v>3040</v>
      </c>
      <c r="C612" s="5">
        <f>IF(B612&lt;=Overview!$B$3,B612*(1-Overview!$B$2),IF(B612&gt;Overview!$B$5,B612*(1-0.95),B612*$F$1+$F$2))</f>
        <v>152.00000000000014</v>
      </c>
      <c r="D612" s="6">
        <f t="shared" si="9"/>
        <v>0.95</v>
      </c>
    </row>
    <row r="613" spans="2:4" x14ac:dyDescent="0.35">
      <c r="B613" s="2">
        <v>3045</v>
      </c>
      <c r="C613" s="5">
        <f>IF(B613&lt;=Overview!$B$3,B613*(1-Overview!$B$2),IF(B613&gt;Overview!$B$5,B613*(1-0.95),B613*$F$1+$F$2))</f>
        <v>152.25000000000014</v>
      </c>
      <c r="D613" s="6">
        <f t="shared" si="9"/>
        <v>0.95</v>
      </c>
    </row>
    <row r="614" spans="2:4" x14ac:dyDescent="0.35">
      <c r="B614" s="2">
        <v>3050</v>
      </c>
      <c r="C614" s="5">
        <f>IF(B614&lt;=Overview!$B$3,B614*(1-Overview!$B$2),IF(B614&gt;Overview!$B$5,B614*(1-0.95),B614*$F$1+$F$2))</f>
        <v>152.50000000000014</v>
      </c>
      <c r="D614" s="6">
        <f t="shared" si="9"/>
        <v>0.95</v>
      </c>
    </row>
    <row r="615" spans="2:4" x14ac:dyDescent="0.35">
      <c r="B615" s="2">
        <v>3055</v>
      </c>
      <c r="C615" s="5">
        <f>IF(B615&lt;=Overview!$B$3,B615*(1-Overview!$B$2),IF(B615&gt;Overview!$B$5,B615*(1-0.95),B615*$F$1+$F$2))</f>
        <v>152.75000000000014</v>
      </c>
      <c r="D615" s="6">
        <f t="shared" si="9"/>
        <v>0.95</v>
      </c>
    </row>
    <row r="616" spans="2:4" x14ac:dyDescent="0.35">
      <c r="B616" s="2">
        <v>3060</v>
      </c>
      <c r="C616" s="5">
        <f>IF(B616&lt;=Overview!$B$3,B616*(1-Overview!$B$2),IF(B616&gt;Overview!$B$5,B616*(1-0.95),B616*$F$1+$F$2))</f>
        <v>153.00000000000014</v>
      </c>
      <c r="D616" s="6">
        <f t="shared" si="9"/>
        <v>0.95</v>
      </c>
    </row>
    <row r="617" spans="2:4" x14ac:dyDescent="0.35">
      <c r="B617" s="2">
        <v>3065</v>
      </c>
      <c r="C617" s="5">
        <f>IF(B617&lt;=Overview!$B$3,B617*(1-Overview!$B$2),IF(B617&gt;Overview!$B$5,B617*(1-0.95),B617*$F$1+$F$2))</f>
        <v>153.25000000000014</v>
      </c>
      <c r="D617" s="6">
        <f t="shared" si="9"/>
        <v>0.95</v>
      </c>
    </row>
    <row r="618" spans="2:4" x14ac:dyDescent="0.35">
      <c r="B618" s="2">
        <v>3070</v>
      </c>
      <c r="C618" s="5">
        <f>IF(B618&lt;=Overview!$B$3,B618*(1-Overview!$B$2),IF(B618&gt;Overview!$B$5,B618*(1-0.95),B618*$F$1+$F$2))</f>
        <v>153.50000000000014</v>
      </c>
      <c r="D618" s="6">
        <f t="shared" si="9"/>
        <v>0.95</v>
      </c>
    </row>
    <row r="619" spans="2:4" x14ac:dyDescent="0.35">
      <c r="B619" s="2">
        <v>3075</v>
      </c>
      <c r="C619" s="5">
        <f>IF(B619&lt;=Overview!$B$3,B619*(1-Overview!$B$2),IF(B619&gt;Overview!$B$5,B619*(1-0.95),B619*$F$1+$F$2))</f>
        <v>153.75000000000014</v>
      </c>
      <c r="D619" s="6">
        <f t="shared" si="9"/>
        <v>0.95</v>
      </c>
    </row>
    <row r="620" spans="2:4" x14ac:dyDescent="0.35">
      <c r="B620" s="2">
        <v>3080</v>
      </c>
      <c r="C620" s="5">
        <f>IF(B620&lt;=Overview!$B$3,B620*(1-Overview!$B$2),IF(B620&gt;Overview!$B$5,B620*(1-0.95),B620*$F$1+$F$2))</f>
        <v>154.00000000000014</v>
      </c>
      <c r="D620" s="6">
        <f t="shared" si="9"/>
        <v>0.95</v>
      </c>
    </row>
    <row r="621" spans="2:4" x14ac:dyDescent="0.35">
      <c r="B621" s="2">
        <v>3085</v>
      </c>
      <c r="C621" s="5">
        <f>IF(B621&lt;=Overview!$B$3,B621*(1-Overview!$B$2),IF(B621&gt;Overview!$B$5,B621*(1-0.95),B621*$F$1+$F$2))</f>
        <v>154.25000000000014</v>
      </c>
      <c r="D621" s="6">
        <f t="shared" si="9"/>
        <v>0.95</v>
      </c>
    </row>
    <row r="622" spans="2:4" x14ac:dyDescent="0.35">
      <c r="B622" s="2">
        <v>3090</v>
      </c>
      <c r="C622" s="5">
        <f>IF(B622&lt;=Overview!$B$3,B622*(1-Overview!$B$2),IF(B622&gt;Overview!$B$5,B622*(1-0.95),B622*$F$1+$F$2))</f>
        <v>154.50000000000014</v>
      </c>
      <c r="D622" s="6">
        <f t="shared" si="9"/>
        <v>0.95</v>
      </c>
    </row>
    <row r="623" spans="2:4" x14ac:dyDescent="0.35">
      <c r="B623" s="2">
        <v>3095</v>
      </c>
      <c r="C623" s="5">
        <f>IF(B623&lt;=Overview!$B$3,B623*(1-Overview!$B$2),IF(B623&gt;Overview!$B$5,B623*(1-0.95),B623*$F$1+$F$2))</f>
        <v>154.75000000000014</v>
      </c>
      <c r="D623" s="6">
        <f t="shared" si="9"/>
        <v>0.95</v>
      </c>
    </row>
    <row r="624" spans="2:4" x14ac:dyDescent="0.35">
      <c r="B624" s="2">
        <v>3100</v>
      </c>
      <c r="C624" s="5">
        <f>IF(B624&lt;=Overview!$B$3,B624*(1-Overview!$B$2),IF(B624&gt;Overview!$B$5,B624*(1-0.95),B624*$F$1+$F$2))</f>
        <v>155.00000000000014</v>
      </c>
      <c r="D624" s="6">
        <f t="shared" si="9"/>
        <v>0.95</v>
      </c>
    </row>
    <row r="625" spans="2:4" x14ac:dyDescent="0.35">
      <c r="B625" s="2">
        <v>3105</v>
      </c>
      <c r="C625" s="5">
        <f>IF(B625&lt;=Overview!$B$3,B625*(1-Overview!$B$2),IF(B625&gt;Overview!$B$5,B625*(1-0.95),B625*$F$1+$F$2))</f>
        <v>155.25000000000014</v>
      </c>
      <c r="D625" s="6">
        <f t="shared" si="9"/>
        <v>0.95</v>
      </c>
    </row>
    <row r="626" spans="2:4" x14ac:dyDescent="0.35">
      <c r="B626" s="2">
        <v>3110</v>
      </c>
      <c r="C626" s="5">
        <f>IF(B626&lt;=Overview!$B$3,B626*(1-Overview!$B$2),IF(B626&gt;Overview!$B$5,B626*(1-0.95),B626*$F$1+$F$2))</f>
        <v>155.50000000000014</v>
      </c>
      <c r="D626" s="6">
        <f t="shared" si="9"/>
        <v>0.95</v>
      </c>
    </row>
    <row r="627" spans="2:4" x14ac:dyDescent="0.35">
      <c r="B627" s="2">
        <v>3115</v>
      </c>
      <c r="C627" s="5">
        <f>IF(B627&lt;=Overview!$B$3,B627*(1-Overview!$B$2),IF(B627&gt;Overview!$B$5,B627*(1-0.95),B627*$F$1+$F$2))</f>
        <v>155.75000000000014</v>
      </c>
      <c r="D627" s="6">
        <f t="shared" si="9"/>
        <v>0.95</v>
      </c>
    </row>
    <row r="628" spans="2:4" x14ac:dyDescent="0.35">
      <c r="B628" s="2">
        <v>3120</v>
      </c>
      <c r="C628" s="5">
        <f>IF(B628&lt;=Overview!$B$3,B628*(1-Overview!$B$2),IF(B628&gt;Overview!$B$5,B628*(1-0.95),B628*$F$1+$F$2))</f>
        <v>156.00000000000014</v>
      </c>
      <c r="D628" s="6">
        <f t="shared" si="9"/>
        <v>0.95</v>
      </c>
    </row>
    <row r="629" spans="2:4" x14ac:dyDescent="0.35">
      <c r="B629" s="2">
        <v>3125</v>
      </c>
      <c r="C629" s="5">
        <f>IF(B629&lt;=Overview!$B$3,B629*(1-Overview!$B$2),IF(B629&gt;Overview!$B$5,B629*(1-0.95),B629*$F$1+$F$2))</f>
        <v>156.25000000000014</v>
      </c>
      <c r="D629" s="6">
        <f t="shared" si="9"/>
        <v>0.95</v>
      </c>
    </row>
    <row r="630" spans="2:4" x14ac:dyDescent="0.35">
      <c r="B630" s="2">
        <v>3130</v>
      </c>
      <c r="C630" s="5">
        <f>IF(B630&lt;=Overview!$B$3,B630*(1-Overview!$B$2),IF(B630&gt;Overview!$B$5,B630*(1-0.95),B630*$F$1+$F$2))</f>
        <v>156.50000000000014</v>
      </c>
      <c r="D630" s="6">
        <f t="shared" si="9"/>
        <v>0.95</v>
      </c>
    </row>
    <row r="631" spans="2:4" x14ac:dyDescent="0.35">
      <c r="B631" s="2">
        <v>3135</v>
      </c>
      <c r="C631" s="5">
        <f>IF(B631&lt;=Overview!$B$3,B631*(1-Overview!$B$2),IF(B631&gt;Overview!$B$5,B631*(1-0.95),B631*$F$1+$F$2))</f>
        <v>156.75000000000014</v>
      </c>
      <c r="D631" s="6">
        <f t="shared" si="9"/>
        <v>0.95</v>
      </c>
    </row>
    <row r="632" spans="2:4" x14ac:dyDescent="0.35">
      <c r="B632" s="2">
        <v>3140</v>
      </c>
      <c r="C632" s="5">
        <f>IF(B632&lt;=Overview!$B$3,B632*(1-Overview!$B$2),IF(B632&gt;Overview!$B$5,B632*(1-0.95),B632*$F$1+$F$2))</f>
        <v>157.00000000000014</v>
      </c>
      <c r="D632" s="6">
        <f t="shared" si="9"/>
        <v>0.95</v>
      </c>
    </row>
    <row r="633" spans="2:4" x14ac:dyDescent="0.35">
      <c r="B633" s="2">
        <v>3145</v>
      </c>
      <c r="C633" s="5">
        <f>IF(B633&lt;=Overview!$B$3,B633*(1-Overview!$B$2),IF(B633&gt;Overview!$B$5,B633*(1-0.95),B633*$F$1+$F$2))</f>
        <v>157.25000000000014</v>
      </c>
      <c r="D633" s="6">
        <f t="shared" si="9"/>
        <v>0.95</v>
      </c>
    </row>
    <row r="634" spans="2:4" x14ac:dyDescent="0.35">
      <c r="B634" s="2">
        <v>3150</v>
      </c>
      <c r="C634" s="5">
        <f>IF(B634&lt;=Overview!$B$3,B634*(1-Overview!$B$2),IF(B634&gt;Overview!$B$5,B634*(1-0.95),B634*$F$1+$F$2))</f>
        <v>157.50000000000014</v>
      </c>
      <c r="D634" s="6">
        <f t="shared" si="9"/>
        <v>0.95</v>
      </c>
    </row>
    <row r="635" spans="2:4" x14ac:dyDescent="0.35">
      <c r="B635" s="2">
        <v>3155</v>
      </c>
      <c r="C635" s="5">
        <f>IF(B635&lt;=Overview!$B$3,B635*(1-Overview!$B$2),IF(B635&gt;Overview!$B$5,B635*(1-0.95),B635*$F$1+$F$2))</f>
        <v>157.75000000000014</v>
      </c>
      <c r="D635" s="6">
        <f t="shared" si="9"/>
        <v>0.95</v>
      </c>
    </row>
    <row r="636" spans="2:4" x14ac:dyDescent="0.35">
      <c r="B636" s="2">
        <v>3160</v>
      </c>
      <c r="C636" s="5">
        <f>IF(B636&lt;=Overview!$B$3,B636*(1-Overview!$B$2),IF(B636&gt;Overview!$B$5,B636*(1-0.95),B636*$F$1+$F$2))</f>
        <v>158.00000000000014</v>
      </c>
      <c r="D636" s="6">
        <f t="shared" si="9"/>
        <v>0.95</v>
      </c>
    </row>
    <row r="637" spans="2:4" x14ac:dyDescent="0.35">
      <c r="B637" s="2">
        <v>3165</v>
      </c>
      <c r="C637" s="5">
        <f>IF(B637&lt;=Overview!$B$3,B637*(1-Overview!$B$2),IF(B637&gt;Overview!$B$5,B637*(1-0.95),B637*$F$1+$F$2))</f>
        <v>158.25000000000014</v>
      </c>
      <c r="D637" s="6">
        <f t="shared" si="9"/>
        <v>0.95</v>
      </c>
    </row>
    <row r="638" spans="2:4" x14ac:dyDescent="0.35">
      <c r="B638" s="2">
        <v>3170</v>
      </c>
      <c r="C638" s="5">
        <f>IF(B638&lt;=Overview!$B$3,B638*(1-Overview!$B$2),IF(B638&gt;Overview!$B$5,B638*(1-0.95),B638*$F$1+$F$2))</f>
        <v>158.50000000000014</v>
      </c>
      <c r="D638" s="6">
        <f t="shared" si="9"/>
        <v>0.95</v>
      </c>
    </row>
    <row r="639" spans="2:4" x14ac:dyDescent="0.35">
      <c r="B639" s="2">
        <v>3175</v>
      </c>
      <c r="C639" s="5">
        <f>IF(B639&lt;=Overview!$B$3,B639*(1-Overview!$B$2),IF(B639&gt;Overview!$B$5,B639*(1-0.95),B639*$F$1+$F$2))</f>
        <v>158.75000000000014</v>
      </c>
      <c r="D639" s="6">
        <f t="shared" si="9"/>
        <v>0.95</v>
      </c>
    </row>
    <row r="640" spans="2:4" x14ac:dyDescent="0.35">
      <c r="B640" s="2">
        <v>3180</v>
      </c>
      <c r="C640" s="5">
        <f>IF(B640&lt;=Overview!$B$3,B640*(1-Overview!$B$2),IF(B640&gt;Overview!$B$5,B640*(1-0.95),B640*$F$1+$F$2))</f>
        <v>159.00000000000014</v>
      </c>
      <c r="D640" s="6">
        <f t="shared" si="9"/>
        <v>0.95</v>
      </c>
    </row>
    <row r="641" spans="2:4" x14ac:dyDescent="0.35">
      <c r="B641" s="2">
        <v>3185</v>
      </c>
      <c r="C641" s="5">
        <f>IF(B641&lt;=Overview!$B$3,B641*(1-Overview!$B$2),IF(B641&gt;Overview!$B$5,B641*(1-0.95),B641*$F$1+$F$2))</f>
        <v>159.25000000000014</v>
      </c>
      <c r="D641" s="6">
        <f t="shared" si="9"/>
        <v>0.95</v>
      </c>
    </row>
    <row r="642" spans="2:4" x14ac:dyDescent="0.35">
      <c r="B642" s="2">
        <v>3190</v>
      </c>
      <c r="C642" s="5">
        <f>IF(B642&lt;=Overview!$B$3,B642*(1-Overview!$B$2),IF(B642&gt;Overview!$B$5,B642*(1-0.95),B642*$F$1+$F$2))</f>
        <v>159.50000000000014</v>
      </c>
      <c r="D642" s="6">
        <f t="shared" si="9"/>
        <v>0.95</v>
      </c>
    </row>
    <row r="643" spans="2:4" x14ac:dyDescent="0.35">
      <c r="B643" s="2">
        <v>3195</v>
      </c>
      <c r="C643" s="5">
        <f>IF(B643&lt;=Overview!$B$3,B643*(1-Overview!$B$2),IF(B643&gt;Overview!$B$5,B643*(1-0.95),B643*$F$1+$F$2))</f>
        <v>159.75000000000014</v>
      </c>
      <c r="D643" s="6">
        <f t="shared" si="9"/>
        <v>0.95</v>
      </c>
    </row>
    <row r="644" spans="2:4" x14ac:dyDescent="0.35">
      <c r="B644" s="2">
        <v>3200</v>
      </c>
      <c r="C644" s="5">
        <f>IF(B644&lt;=Overview!$B$3,B644*(1-Overview!$B$2),IF(B644&gt;Overview!$B$5,B644*(1-0.95),B644*$F$1+$F$2))</f>
        <v>160.00000000000014</v>
      </c>
      <c r="D644" s="6">
        <f t="shared" si="9"/>
        <v>0.95</v>
      </c>
    </row>
    <row r="645" spans="2:4" x14ac:dyDescent="0.35">
      <c r="B645" s="2">
        <v>3205</v>
      </c>
      <c r="C645" s="5">
        <f>IF(B645&lt;=Overview!$B$3,B645*(1-Overview!$B$2),IF(B645&gt;Overview!$B$5,B645*(1-0.95),B645*$F$1+$F$2))</f>
        <v>160.25000000000014</v>
      </c>
      <c r="D645" s="6">
        <f t="shared" si="9"/>
        <v>0.95</v>
      </c>
    </row>
    <row r="646" spans="2:4" x14ac:dyDescent="0.35">
      <c r="B646" s="2">
        <v>3210</v>
      </c>
      <c r="C646" s="5">
        <f>IF(B646&lt;=Overview!$B$3,B646*(1-Overview!$B$2),IF(B646&gt;Overview!$B$5,B646*(1-0.95),B646*$F$1+$F$2))</f>
        <v>160.50000000000014</v>
      </c>
      <c r="D646" s="6">
        <f t="shared" ref="D646:D709" si="10">(B646-C646)/B646</f>
        <v>0.95</v>
      </c>
    </row>
    <row r="647" spans="2:4" x14ac:dyDescent="0.35">
      <c r="B647" s="2">
        <v>3215</v>
      </c>
      <c r="C647" s="5">
        <f>IF(B647&lt;=Overview!$B$3,B647*(1-Overview!$B$2),IF(B647&gt;Overview!$B$5,B647*(1-0.95),B647*$F$1+$F$2))</f>
        <v>160.75000000000014</v>
      </c>
      <c r="D647" s="6">
        <f t="shared" si="10"/>
        <v>0.95</v>
      </c>
    </row>
    <row r="648" spans="2:4" x14ac:dyDescent="0.35">
      <c r="B648" s="2">
        <v>3220</v>
      </c>
      <c r="C648" s="5">
        <f>IF(B648&lt;=Overview!$B$3,B648*(1-Overview!$B$2),IF(B648&gt;Overview!$B$5,B648*(1-0.95),B648*$F$1+$F$2))</f>
        <v>161.00000000000014</v>
      </c>
      <c r="D648" s="6">
        <f t="shared" si="10"/>
        <v>0.95</v>
      </c>
    </row>
    <row r="649" spans="2:4" x14ac:dyDescent="0.35">
      <c r="B649" s="2">
        <v>3225</v>
      </c>
      <c r="C649" s="5">
        <f>IF(B649&lt;=Overview!$B$3,B649*(1-Overview!$B$2),IF(B649&gt;Overview!$B$5,B649*(1-0.95),B649*$F$1+$F$2))</f>
        <v>161.25000000000014</v>
      </c>
      <c r="D649" s="6">
        <f t="shared" si="10"/>
        <v>0.95</v>
      </c>
    </row>
    <row r="650" spans="2:4" x14ac:dyDescent="0.35">
      <c r="B650" s="2">
        <v>3230</v>
      </c>
      <c r="C650" s="5">
        <f>IF(B650&lt;=Overview!$B$3,B650*(1-Overview!$B$2),IF(B650&gt;Overview!$B$5,B650*(1-0.95),B650*$F$1+$F$2))</f>
        <v>161.50000000000014</v>
      </c>
      <c r="D650" s="6">
        <f t="shared" si="10"/>
        <v>0.95</v>
      </c>
    </row>
    <row r="651" spans="2:4" x14ac:dyDescent="0.35">
      <c r="B651" s="2">
        <v>3235</v>
      </c>
      <c r="C651" s="5">
        <f>IF(B651&lt;=Overview!$B$3,B651*(1-Overview!$B$2),IF(B651&gt;Overview!$B$5,B651*(1-0.95),B651*$F$1+$F$2))</f>
        <v>161.75000000000014</v>
      </c>
      <c r="D651" s="6">
        <f t="shared" si="10"/>
        <v>0.95</v>
      </c>
    </row>
    <row r="652" spans="2:4" x14ac:dyDescent="0.35">
      <c r="B652" s="2">
        <v>3240</v>
      </c>
      <c r="C652" s="5">
        <f>IF(B652&lt;=Overview!$B$3,B652*(1-Overview!$B$2),IF(B652&gt;Overview!$B$5,B652*(1-0.95),B652*$F$1+$F$2))</f>
        <v>162.00000000000014</v>
      </c>
      <c r="D652" s="6">
        <f t="shared" si="10"/>
        <v>0.95</v>
      </c>
    </row>
    <row r="653" spans="2:4" x14ac:dyDescent="0.35">
      <c r="B653" s="2">
        <v>3245</v>
      </c>
      <c r="C653" s="5">
        <f>IF(B653&lt;=Overview!$B$3,B653*(1-Overview!$B$2),IF(B653&gt;Overview!$B$5,B653*(1-0.95),B653*$F$1+$F$2))</f>
        <v>162.25000000000014</v>
      </c>
      <c r="D653" s="6">
        <f t="shared" si="10"/>
        <v>0.95</v>
      </c>
    </row>
    <row r="654" spans="2:4" x14ac:dyDescent="0.35">
      <c r="B654" s="2">
        <v>3250</v>
      </c>
      <c r="C654" s="5">
        <f>IF(B654&lt;=Overview!$B$3,B654*(1-Overview!$B$2),IF(B654&gt;Overview!$B$5,B654*(1-0.95),B654*$F$1+$F$2))</f>
        <v>162.50000000000014</v>
      </c>
      <c r="D654" s="6">
        <f t="shared" si="10"/>
        <v>0.95</v>
      </c>
    </row>
    <row r="655" spans="2:4" x14ac:dyDescent="0.35">
      <c r="B655" s="2">
        <v>3255</v>
      </c>
      <c r="C655" s="5">
        <f>IF(B655&lt;=Overview!$B$3,B655*(1-Overview!$B$2),IF(B655&gt;Overview!$B$5,B655*(1-0.95),B655*$F$1+$F$2))</f>
        <v>162.75000000000014</v>
      </c>
      <c r="D655" s="6">
        <f t="shared" si="10"/>
        <v>0.95</v>
      </c>
    </row>
    <row r="656" spans="2:4" x14ac:dyDescent="0.35">
      <c r="B656" s="2">
        <v>3260</v>
      </c>
      <c r="C656" s="5">
        <f>IF(B656&lt;=Overview!$B$3,B656*(1-Overview!$B$2),IF(B656&gt;Overview!$B$5,B656*(1-0.95),B656*$F$1+$F$2))</f>
        <v>163.00000000000014</v>
      </c>
      <c r="D656" s="6">
        <f t="shared" si="10"/>
        <v>0.95</v>
      </c>
    </row>
    <row r="657" spans="2:4" x14ac:dyDescent="0.35">
      <c r="B657" s="2">
        <v>3265</v>
      </c>
      <c r="C657" s="5">
        <f>IF(B657&lt;=Overview!$B$3,B657*(1-Overview!$B$2),IF(B657&gt;Overview!$B$5,B657*(1-0.95),B657*$F$1+$F$2))</f>
        <v>163.25000000000014</v>
      </c>
      <c r="D657" s="6">
        <f t="shared" si="10"/>
        <v>0.95</v>
      </c>
    </row>
    <row r="658" spans="2:4" x14ac:dyDescent="0.35">
      <c r="B658" s="2">
        <v>3270</v>
      </c>
      <c r="C658" s="5">
        <f>IF(B658&lt;=Overview!$B$3,B658*(1-Overview!$B$2),IF(B658&gt;Overview!$B$5,B658*(1-0.95),B658*$F$1+$F$2))</f>
        <v>163.50000000000014</v>
      </c>
      <c r="D658" s="6">
        <f t="shared" si="10"/>
        <v>0.95</v>
      </c>
    </row>
    <row r="659" spans="2:4" x14ac:dyDescent="0.35">
      <c r="B659" s="2">
        <v>3275</v>
      </c>
      <c r="C659" s="5">
        <f>IF(B659&lt;=Overview!$B$3,B659*(1-Overview!$B$2),IF(B659&gt;Overview!$B$5,B659*(1-0.95),B659*$F$1+$F$2))</f>
        <v>163.75000000000014</v>
      </c>
      <c r="D659" s="6">
        <f t="shared" si="10"/>
        <v>0.95</v>
      </c>
    </row>
    <row r="660" spans="2:4" x14ac:dyDescent="0.35">
      <c r="B660" s="2">
        <v>3280</v>
      </c>
      <c r="C660" s="5">
        <f>IF(B660&lt;=Overview!$B$3,B660*(1-Overview!$B$2),IF(B660&gt;Overview!$B$5,B660*(1-0.95),B660*$F$1+$F$2))</f>
        <v>164.00000000000014</v>
      </c>
      <c r="D660" s="6">
        <f t="shared" si="10"/>
        <v>0.95</v>
      </c>
    </row>
    <row r="661" spans="2:4" x14ac:dyDescent="0.35">
      <c r="B661" s="2">
        <v>3285</v>
      </c>
      <c r="C661" s="5">
        <f>IF(B661&lt;=Overview!$B$3,B661*(1-Overview!$B$2),IF(B661&gt;Overview!$B$5,B661*(1-0.95),B661*$F$1+$F$2))</f>
        <v>164.25000000000014</v>
      </c>
      <c r="D661" s="6">
        <f t="shared" si="10"/>
        <v>0.95</v>
      </c>
    </row>
    <row r="662" spans="2:4" x14ac:dyDescent="0.35">
      <c r="B662" s="2">
        <v>3290</v>
      </c>
      <c r="C662" s="5">
        <f>IF(B662&lt;=Overview!$B$3,B662*(1-Overview!$B$2),IF(B662&gt;Overview!$B$5,B662*(1-0.95),B662*$F$1+$F$2))</f>
        <v>164.50000000000014</v>
      </c>
      <c r="D662" s="6">
        <f t="shared" si="10"/>
        <v>0.95</v>
      </c>
    </row>
    <row r="663" spans="2:4" x14ac:dyDescent="0.35">
      <c r="B663" s="2">
        <v>3295</v>
      </c>
      <c r="C663" s="5">
        <f>IF(B663&lt;=Overview!$B$3,B663*(1-Overview!$B$2),IF(B663&gt;Overview!$B$5,B663*(1-0.95),B663*$F$1+$F$2))</f>
        <v>164.75000000000014</v>
      </c>
      <c r="D663" s="6">
        <f t="shared" si="10"/>
        <v>0.95</v>
      </c>
    </row>
    <row r="664" spans="2:4" x14ac:dyDescent="0.35">
      <c r="B664" s="2">
        <v>3300</v>
      </c>
      <c r="C664" s="5">
        <f>IF(B664&lt;=Overview!$B$3,B664*(1-Overview!$B$2),IF(B664&gt;Overview!$B$5,B664*(1-0.95),B664*$F$1+$F$2))</f>
        <v>165.00000000000014</v>
      </c>
      <c r="D664" s="6">
        <f t="shared" si="10"/>
        <v>0.95</v>
      </c>
    </row>
    <row r="665" spans="2:4" x14ac:dyDescent="0.35">
      <c r="B665" s="2">
        <v>3305</v>
      </c>
      <c r="C665" s="5">
        <f>IF(B665&lt;=Overview!$B$3,B665*(1-Overview!$B$2),IF(B665&gt;Overview!$B$5,B665*(1-0.95),B665*$F$1+$F$2))</f>
        <v>165.25000000000014</v>
      </c>
      <c r="D665" s="6">
        <f t="shared" si="10"/>
        <v>0.95</v>
      </c>
    </row>
    <row r="666" spans="2:4" x14ac:dyDescent="0.35">
      <c r="B666" s="2">
        <v>3310</v>
      </c>
      <c r="C666" s="5">
        <f>IF(B666&lt;=Overview!$B$3,B666*(1-Overview!$B$2),IF(B666&gt;Overview!$B$5,B666*(1-0.95),B666*$F$1+$F$2))</f>
        <v>165.50000000000014</v>
      </c>
      <c r="D666" s="6">
        <f t="shared" si="10"/>
        <v>0.95</v>
      </c>
    </row>
    <row r="667" spans="2:4" x14ac:dyDescent="0.35">
      <c r="B667" s="2">
        <v>3315</v>
      </c>
      <c r="C667" s="5">
        <f>IF(B667&lt;=Overview!$B$3,B667*(1-Overview!$B$2),IF(B667&gt;Overview!$B$5,B667*(1-0.95),B667*$F$1+$F$2))</f>
        <v>165.75000000000014</v>
      </c>
      <c r="D667" s="6">
        <f t="shared" si="10"/>
        <v>0.95</v>
      </c>
    </row>
    <row r="668" spans="2:4" x14ac:dyDescent="0.35">
      <c r="B668" s="2">
        <v>3320</v>
      </c>
      <c r="C668" s="5">
        <f>IF(B668&lt;=Overview!$B$3,B668*(1-Overview!$B$2),IF(B668&gt;Overview!$B$5,B668*(1-0.95),B668*$F$1+$F$2))</f>
        <v>166.00000000000014</v>
      </c>
      <c r="D668" s="6">
        <f t="shared" si="10"/>
        <v>0.95</v>
      </c>
    </row>
    <row r="669" spans="2:4" x14ac:dyDescent="0.35">
      <c r="B669" s="2">
        <v>3325</v>
      </c>
      <c r="C669" s="5">
        <f>IF(B669&lt;=Overview!$B$3,B669*(1-Overview!$B$2),IF(B669&gt;Overview!$B$5,B669*(1-0.95),B669*$F$1+$F$2))</f>
        <v>166.25000000000014</v>
      </c>
      <c r="D669" s="6">
        <f t="shared" si="10"/>
        <v>0.95</v>
      </c>
    </row>
    <row r="670" spans="2:4" x14ac:dyDescent="0.35">
      <c r="B670" s="2">
        <v>3330</v>
      </c>
      <c r="C670" s="5">
        <f>IF(B670&lt;=Overview!$B$3,B670*(1-Overview!$B$2),IF(B670&gt;Overview!$B$5,B670*(1-0.95),B670*$F$1+$F$2))</f>
        <v>166.50000000000014</v>
      </c>
      <c r="D670" s="6">
        <f t="shared" si="10"/>
        <v>0.95</v>
      </c>
    </row>
    <row r="671" spans="2:4" x14ac:dyDescent="0.35">
      <c r="B671" s="2">
        <v>3335</v>
      </c>
      <c r="C671" s="5">
        <f>IF(B671&lt;=Overview!$B$3,B671*(1-Overview!$B$2),IF(B671&gt;Overview!$B$5,B671*(1-0.95),B671*$F$1+$F$2))</f>
        <v>166.75000000000014</v>
      </c>
      <c r="D671" s="6">
        <f t="shared" si="10"/>
        <v>0.95</v>
      </c>
    </row>
    <row r="672" spans="2:4" x14ac:dyDescent="0.35">
      <c r="B672" s="2">
        <v>3340</v>
      </c>
      <c r="C672" s="5">
        <f>IF(B672&lt;=Overview!$B$3,B672*(1-Overview!$B$2),IF(B672&gt;Overview!$B$5,B672*(1-0.95),B672*$F$1+$F$2))</f>
        <v>167.00000000000014</v>
      </c>
      <c r="D672" s="6">
        <f t="shared" si="10"/>
        <v>0.95</v>
      </c>
    </row>
    <row r="673" spans="2:4" x14ac:dyDescent="0.35">
      <c r="B673" s="2">
        <v>3345</v>
      </c>
      <c r="C673" s="5">
        <f>IF(B673&lt;=Overview!$B$3,B673*(1-Overview!$B$2),IF(B673&gt;Overview!$B$5,B673*(1-0.95),B673*$F$1+$F$2))</f>
        <v>167.25000000000014</v>
      </c>
      <c r="D673" s="6">
        <f t="shared" si="10"/>
        <v>0.95</v>
      </c>
    </row>
    <row r="674" spans="2:4" x14ac:dyDescent="0.35">
      <c r="B674" s="2">
        <v>3350</v>
      </c>
      <c r="C674" s="5">
        <f>IF(B674&lt;=Overview!$B$3,B674*(1-Overview!$B$2),IF(B674&gt;Overview!$B$5,B674*(1-0.95),B674*$F$1+$F$2))</f>
        <v>167.50000000000014</v>
      </c>
      <c r="D674" s="6">
        <f t="shared" si="10"/>
        <v>0.95</v>
      </c>
    </row>
    <row r="675" spans="2:4" x14ac:dyDescent="0.35">
      <c r="B675" s="2">
        <v>3355</v>
      </c>
      <c r="C675" s="5">
        <f>IF(B675&lt;=Overview!$B$3,B675*(1-Overview!$B$2),IF(B675&gt;Overview!$B$5,B675*(1-0.95),B675*$F$1+$F$2))</f>
        <v>167.75000000000014</v>
      </c>
      <c r="D675" s="6">
        <f t="shared" si="10"/>
        <v>0.95</v>
      </c>
    </row>
    <row r="676" spans="2:4" x14ac:dyDescent="0.35">
      <c r="B676" s="2">
        <v>3360</v>
      </c>
      <c r="C676" s="5">
        <f>IF(B676&lt;=Overview!$B$3,B676*(1-Overview!$B$2),IF(B676&gt;Overview!$B$5,B676*(1-0.95),B676*$F$1+$F$2))</f>
        <v>168.00000000000014</v>
      </c>
      <c r="D676" s="6">
        <f t="shared" si="10"/>
        <v>0.95</v>
      </c>
    </row>
    <row r="677" spans="2:4" x14ac:dyDescent="0.35">
      <c r="B677" s="2">
        <v>3365</v>
      </c>
      <c r="C677" s="5">
        <f>IF(B677&lt;=Overview!$B$3,B677*(1-Overview!$B$2),IF(B677&gt;Overview!$B$5,B677*(1-0.95),B677*$F$1+$F$2))</f>
        <v>168.25000000000014</v>
      </c>
      <c r="D677" s="6">
        <f t="shared" si="10"/>
        <v>0.95</v>
      </c>
    </row>
    <row r="678" spans="2:4" x14ac:dyDescent="0.35">
      <c r="B678" s="2">
        <v>3370</v>
      </c>
      <c r="C678" s="5">
        <f>IF(B678&lt;=Overview!$B$3,B678*(1-Overview!$B$2),IF(B678&gt;Overview!$B$5,B678*(1-0.95),B678*$F$1+$F$2))</f>
        <v>168.50000000000014</v>
      </c>
      <c r="D678" s="6">
        <f t="shared" si="10"/>
        <v>0.95</v>
      </c>
    </row>
    <row r="679" spans="2:4" x14ac:dyDescent="0.35">
      <c r="B679" s="2">
        <v>3375</v>
      </c>
      <c r="C679" s="5">
        <f>IF(B679&lt;=Overview!$B$3,B679*(1-Overview!$B$2),IF(B679&gt;Overview!$B$5,B679*(1-0.95),B679*$F$1+$F$2))</f>
        <v>168.75000000000014</v>
      </c>
      <c r="D679" s="6">
        <f t="shared" si="10"/>
        <v>0.95</v>
      </c>
    </row>
    <row r="680" spans="2:4" x14ac:dyDescent="0.35">
      <c r="B680" s="2">
        <v>3380</v>
      </c>
      <c r="C680" s="5">
        <f>IF(B680&lt;=Overview!$B$3,B680*(1-Overview!$B$2),IF(B680&gt;Overview!$B$5,B680*(1-0.95),B680*$F$1+$F$2))</f>
        <v>169.00000000000014</v>
      </c>
      <c r="D680" s="6">
        <f t="shared" si="10"/>
        <v>0.95</v>
      </c>
    </row>
    <row r="681" spans="2:4" x14ac:dyDescent="0.35">
      <c r="B681" s="2">
        <v>3385</v>
      </c>
      <c r="C681" s="5">
        <f>IF(B681&lt;=Overview!$B$3,B681*(1-Overview!$B$2),IF(B681&gt;Overview!$B$5,B681*(1-0.95),B681*$F$1+$F$2))</f>
        <v>169.25000000000014</v>
      </c>
      <c r="D681" s="6">
        <f t="shared" si="10"/>
        <v>0.95</v>
      </c>
    </row>
    <row r="682" spans="2:4" x14ac:dyDescent="0.35">
      <c r="B682" s="2">
        <v>3390</v>
      </c>
      <c r="C682" s="5">
        <f>IF(B682&lt;=Overview!$B$3,B682*(1-Overview!$B$2),IF(B682&gt;Overview!$B$5,B682*(1-0.95),B682*$F$1+$F$2))</f>
        <v>169.50000000000014</v>
      </c>
      <c r="D682" s="6">
        <f t="shared" si="10"/>
        <v>0.95</v>
      </c>
    </row>
    <row r="683" spans="2:4" x14ac:dyDescent="0.35">
      <c r="B683" s="2">
        <v>3395</v>
      </c>
      <c r="C683" s="5">
        <f>IF(B683&lt;=Overview!$B$3,B683*(1-Overview!$B$2),IF(B683&gt;Overview!$B$5,B683*(1-0.95),B683*$F$1+$F$2))</f>
        <v>169.75000000000014</v>
      </c>
      <c r="D683" s="6">
        <f t="shared" si="10"/>
        <v>0.95</v>
      </c>
    </row>
    <row r="684" spans="2:4" x14ac:dyDescent="0.35">
      <c r="B684" s="2">
        <v>3400</v>
      </c>
      <c r="C684" s="5">
        <f>IF(B684&lt;=Overview!$B$3,B684*(1-Overview!$B$2),IF(B684&gt;Overview!$B$5,B684*(1-0.95),B684*$F$1+$F$2))</f>
        <v>170.00000000000014</v>
      </c>
      <c r="D684" s="6">
        <f t="shared" si="10"/>
        <v>0.95</v>
      </c>
    </row>
    <row r="685" spans="2:4" x14ac:dyDescent="0.35">
      <c r="B685" s="2">
        <v>3405</v>
      </c>
      <c r="C685" s="5">
        <f>IF(B685&lt;=Overview!$B$3,B685*(1-Overview!$B$2),IF(B685&gt;Overview!$B$5,B685*(1-0.95),B685*$F$1+$F$2))</f>
        <v>170.25000000000014</v>
      </c>
      <c r="D685" s="6">
        <f t="shared" si="10"/>
        <v>0.95</v>
      </c>
    </row>
    <row r="686" spans="2:4" x14ac:dyDescent="0.35">
      <c r="B686" s="2">
        <v>3410</v>
      </c>
      <c r="C686" s="5">
        <f>IF(B686&lt;=Overview!$B$3,B686*(1-Overview!$B$2),IF(B686&gt;Overview!$B$5,B686*(1-0.95),B686*$F$1+$F$2))</f>
        <v>170.50000000000014</v>
      </c>
      <c r="D686" s="6">
        <f t="shared" si="10"/>
        <v>0.95</v>
      </c>
    </row>
    <row r="687" spans="2:4" x14ac:dyDescent="0.35">
      <c r="B687" s="2">
        <v>3415</v>
      </c>
      <c r="C687" s="5">
        <f>IF(B687&lt;=Overview!$B$3,B687*(1-Overview!$B$2),IF(B687&gt;Overview!$B$5,B687*(1-0.95),B687*$F$1+$F$2))</f>
        <v>170.75000000000014</v>
      </c>
      <c r="D687" s="6">
        <f t="shared" si="10"/>
        <v>0.95</v>
      </c>
    </row>
    <row r="688" spans="2:4" x14ac:dyDescent="0.35">
      <c r="B688" s="2">
        <v>3420</v>
      </c>
      <c r="C688" s="5">
        <f>IF(B688&lt;=Overview!$B$3,B688*(1-Overview!$B$2),IF(B688&gt;Overview!$B$5,B688*(1-0.95),B688*$F$1+$F$2))</f>
        <v>171.00000000000014</v>
      </c>
      <c r="D688" s="6">
        <f t="shared" si="10"/>
        <v>0.95</v>
      </c>
    </row>
    <row r="689" spans="2:4" x14ac:dyDescent="0.35">
      <c r="B689" s="2">
        <v>3425</v>
      </c>
      <c r="C689" s="5">
        <f>IF(B689&lt;=Overview!$B$3,B689*(1-Overview!$B$2),IF(B689&gt;Overview!$B$5,B689*(1-0.95),B689*$F$1+$F$2))</f>
        <v>171.25000000000014</v>
      </c>
      <c r="D689" s="6">
        <f t="shared" si="10"/>
        <v>0.95</v>
      </c>
    </row>
    <row r="690" spans="2:4" x14ac:dyDescent="0.35">
      <c r="B690" s="2">
        <v>3430</v>
      </c>
      <c r="C690" s="5">
        <f>IF(B690&lt;=Overview!$B$3,B690*(1-Overview!$B$2),IF(B690&gt;Overview!$B$5,B690*(1-0.95),B690*$F$1+$F$2))</f>
        <v>171.50000000000014</v>
      </c>
      <c r="D690" s="6">
        <f t="shared" si="10"/>
        <v>0.95</v>
      </c>
    </row>
    <row r="691" spans="2:4" x14ac:dyDescent="0.35">
      <c r="B691" s="2">
        <v>3435</v>
      </c>
      <c r="C691" s="5">
        <f>IF(B691&lt;=Overview!$B$3,B691*(1-Overview!$B$2),IF(B691&gt;Overview!$B$5,B691*(1-0.95),B691*$F$1+$F$2))</f>
        <v>171.75000000000014</v>
      </c>
      <c r="D691" s="6">
        <f t="shared" si="10"/>
        <v>0.95</v>
      </c>
    </row>
    <row r="692" spans="2:4" x14ac:dyDescent="0.35">
      <c r="B692" s="2">
        <v>3440</v>
      </c>
      <c r="C692" s="5">
        <f>IF(B692&lt;=Overview!$B$3,B692*(1-Overview!$B$2),IF(B692&gt;Overview!$B$5,B692*(1-0.95),B692*$F$1+$F$2))</f>
        <v>172.00000000000014</v>
      </c>
      <c r="D692" s="6">
        <f t="shared" si="10"/>
        <v>0.95</v>
      </c>
    </row>
    <row r="693" spans="2:4" x14ac:dyDescent="0.35">
      <c r="B693" s="2">
        <v>3445</v>
      </c>
      <c r="C693" s="5">
        <f>IF(B693&lt;=Overview!$B$3,B693*(1-Overview!$B$2),IF(B693&gt;Overview!$B$5,B693*(1-0.95),B693*$F$1+$F$2))</f>
        <v>172.25000000000014</v>
      </c>
      <c r="D693" s="6">
        <f t="shared" si="10"/>
        <v>0.95</v>
      </c>
    </row>
    <row r="694" spans="2:4" x14ac:dyDescent="0.35">
      <c r="B694" s="2">
        <v>3450</v>
      </c>
      <c r="C694" s="5">
        <f>IF(B694&lt;=Overview!$B$3,B694*(1-Overview!$B$2),IF(B694&gt;Overview!$B$5,B694*(1-0.95),B694*$F$1+$F$2))</f>
        <v>172.50000000000014</v>
      </c>
      <c r="D694" s="6">
        <f t="shared" si="10"/>
        <v>0.95</v>
      </c>
    </row>
    <row r="695" spans="2:4" x14ac:dyDescent="0.35">
      <c r="B695" s="2">
        <v>3455</v>
      </c>
      <c r="C695" s="5">
        <f>IF(B695&lt;=Overview!$B$3,B695*(1-Overview!$B$2),IF(B695&gt;Overview!$B$5,B695*(1-0.95),B695*$F$1+$F$2))</f>
        <v>172.75000000000014</v>
      </c>
      <c r="D695" s="6">
        <f t="shared" si="10"/>
        <v>0.95</v>
      </c>
    </row>
    <row r="696" spans="2:4" x14ac:dyDescent="0.35">
      <c r="B696" s="2">
        <v>3460</v>
      </c>
      <c r="C696" s="5">
        <f>IF(B696&lt;=Overview!$B$3,B696*(1-Overview!$B$2),IF(B696&gt;Overview!$B$5,B696*(1-0.95),B696*$F$1+$F$2))</f>
        <v>173.00000000000014</v>
      </c>
      <c r="D696" s="6">
        <f t="shared" si="10"/>
        <v>0.95</v>
      </c>
    </row>
    <row r="697" spans="2:4" x14ac:dyDescent="0.35">
      <c r="B697" s="2">
        <v>3465</v>
      </c>
      <c r="C697" s="5">
        <f>IF(B697&lt;=Overview!$B$3,B697*(1-Overview!$B$2),IF(B697&gt;Overview!$B$5,B697*(1-0.95),B697*$F$1+$F$2))</f>
        <v>173.25000000000014</v>
      </c>
      <c r="D697" s="6">
        <f t="shared" si="10"/>
        <v>0.95</v>
      </c>
    </row>
    <row r="698" spans="2:4" x14ac:dyDescent="0.35">
      <c r="B698" s="2">
        <v>3470</v>
      </c>
      <c r="C698" s="5">
        <f>IF(B698&lt;=Overview!$B$3,B698*(1-Overview!$B$2),IF(B698&gt;Overview!$B$5,B698*(1-0.95),B698*$F$1+$F$2))</f>
        <v>173.50000000000014</v>
      </c>
      <c r="D698" s="6">
        <f t="shared" si="10"/>
        <v>0.95</v>
      </c>
    </row>
    <row r="699" spans="2:4" x14ac:dyDescent="0.35">
      <c r="B699" s="2">
        <v>3475</v>
      </c>
      <c r="C699" s="5">
        <f>IF(B699&lt;=Overview!$B$3,B699*(1-Overview!$B$2),IF(B699&gt;Overview!$B$5,B699*(1-0.95),B699*$F$1+$F$2))</f>
        <v>173.75000000000014</v>
      </c>
      <c r="D699" s="6">
        <f t="shared" si="10"/>
        <v>0.95</v>
      </c>
    </row>
    <row r="700" spans="2:4" x14ac:dyDescent="0.35">
      <c r="B700" s="2">
        <v>3480</v>
      </c>
      <c r="C700" s="5">
        <f>IF(B700&lt;=Overview!$B$3,B700*(1-Overview!$B$2),IF(B700&gt;Overview!$B$5,B700*(1-0.95),B700*$F$1+$F$2))</f>
        <v>174.00000000000014</v>
      </c>
      <c r="D700" s="6">
        <f t="shared" si="10"/>
        <v>0.95</v>
      </c>
    </row>
    <row r="701" spans="2:4" x14ac:dyDescent="0.35">
      <c r="B701" s="2">
        <v>3485</v>
      </c>
      <c r="C701" s="5">
        <f>IF(B701&lt;=Overview!$B$3,B701*(1-Overview!$B$2),IF(B701&gt;Overview!$B$5,B701*(1-0.95),B701*$F$1+$F$2))</f>
        <v>174.25000000000014</v>
      </c>
      <c r="D701" s="6">
        <f t="shared" si="10"/>
        <v>0.95</v>
      </c>
    </row>
    <row r="702" spans="2:4" x14ac:dyDescent="0.35">
      <c r="B702" s="2">
        <v>3490</v>
      </c>
      <c r="C702" s="5">
        <f>IF(B702&lt;=Overview!$B$3,B702*(1-Overview!$B$2),IF(B702&gt;Overview!$B$5,B702*(1-0.95),B702*$F$1+$F$2))</f>
        <v>174.50000000000014</v>
      </c>
      <c r="D702" s="6">
        <f t="shared" si="10"/>
        <v>0.95</v>
      </c>
    </row>
    <row r="703" spans="2:4" x14ac:dyDescent="0.35">
      <c r="B703" s="2">
        <v>3495</v>
      </c>
      <c r="C703" s="5">
        <f>IF(B703&lt;=Overview!$B$3,B703*(1-Overview!$B$2),IF(B703&gt;Overview!$B$5,B703*(1-0.95),B703*$F$1+$F$2))</f>
        <v>174.75000000000014</v>
      </c>
      <c r="D703" s="6">
        <f t="shared" si="10"/>
        <v>0.95</v>
      </c>
    </row>
    <row r="704" spans="2:4" x14ac:dyDescent="0.35">
      <c r="B704" s="2">
        <v>3500</v>
      </c>
      <c r="C704" s="5">
        <f>IF(B704&lt;=Overview!$B$3,B704*(1-Overview!$B$2),IF(B704&gt;Overview!$B$5,B704*(1-0.95),B704*$F$1+$F$2))</f>
        <v>175.00000000000014</v>
      </c>
      <c r="D704" s="6">
        <f t="shared" si="10"/>
        <v>0.95</v>
      </c>
    </row>
    <row r="705" spans="2:4" x14ac:dyDescent="0.35">
      <c r="B705" s="2">
        <v>3505</v>
      </c>
      <c r="C705" s="5">
        <f>IF(B705&lt;=Overview!$B$3,B705*(1-Overview!$B$2),IF(B705&gt;Overview!$B$5,B705*(1-0.95),B705*$F$1+$F$2))</f>
        <v>175.25000000000014</v>
      </c>
      <c r="D705" s="6">
        <f t="shared" si="10"/>
        <v>0.95</v>
      </c>
    </row>
    <row r="706" spans="2:4" x14ac:dyDescent="0.35">
      <c r="B706" s="2">
        <v>3510</v>
      </c>
      <c r="C706" s="5">
        <f>IF(B706&lt;=Overview!$B$3,B706*(1-Overview!$B$2),IF(B706&gt;Overview!$B$5,B706*(1-0.95),B706*$F$1+$F$2))</f>
        <v>175.50000000000014</v>
      </c>
      <c r="D706" s="6">
        <f t="shared" si="10"/>
        <v>0.95</v>
      </c>
    </row>
    <row r="707" spans="2:4" x14ac:dyDescent="0.35">
      <c r="B707" s="2">
        <v>3515</v>
      </c>
      <c r="C707" s="5">
        <f>IF(B707&lt;=Overview!$B$3,B707*(1-Overview!$B$2),IF(B707&gt;Overview!$B$5,B707*(1-0.95),B707*$F$1+$F$2))</f>
        <v>175.75000000000014</v>
      </c>
      <c r="D707" s="6">
        <f t="shared" si="10"/>
        <v>0.95</v>
      </c>
    </row>
    <row r="708" spans="2:4" x14ac:dyDescent="0.35">
      <c r="B708" s="2">
        <v>3520</v>
      </c>
      <c r="C708" s="5">
        <f>IF(B708&lt;=Overview!$B$3,B708*(1-Overview!$B$2),IF(B708&gt;Overview!$B$5,B708*(1-0.95),B708*$F$1+$F$2))</f>
        <v>176.00000000000017</v>
      </c>
      <c r="D708" s="6">
        <f t="shared" si="10"/>
        <v>0.95</v>
      </c>
    </row>
    <row r="709" spans="2:4" x14ac:dyDescent="0.35">
      <c r="B709" s="2">
        <v>3525</v>
      </c>
      <c r="C709" s="5">
        <f>IF(B709&lt;=Overview!$B$3,B709*(1-Overview!$B$2),IF(B709&gt;Overview!$B$5,B709*(1-0.95),B709*$F$1+$F$2))</f>
        <v>176.25000000000017</v>
      </c>
      <c r="D709" s="6">
        <f t="shared" si="10"/>
        <v>0.95</v>
      </c>
    </row>
    <row r="710" spans="2:4" x14ac:dyDescent="0.35">
      <c r="B710" s="2">
        <v>3530</v>
      </c>
      <c r="C710" s="5">
        <f>IF(B710&lt;=Overview!$B$3,B710*(1-Overview!$B$2),IF(B710&gt;Overview!$B$5,B710*(1-0.95),B710*$F$1+$F$2))</f>
        <v>176.50000000000017</v>
      </c>
      <c r="D710" s="6">
        <f t="shared" ref="D710:D773" si="11">(B710-C710)/B710</f>
        <v>0.95</v>
      </c>
    </row>
    <row r="711" spans="2:4" x14ac:dyDescent="0.35">
      <c r="B711" s="2">
        <v>3535</v>
      </c>
      <c r="C711" s="5">
        <f>IF(B711&lt;=Overview!$B$3,B711*(1-Overview!$B$2),IF(B711&gt;Overview!$B$5,B711*(1-0.95),B711*$F$1+$F$2))</f>
        <v>176.75000000000017</v>
      </c>
      <c r="D711" s="6">
        <f t="shared" si="11"/>
        <v>0.95</v>
      </c>
    </row>
    <row r="712" spans="2:4" x14ac:dyDescent="0.35">
      <c r="B712" s="2">
        <v>3540</v>
      </c>
      <c r="C712" s="5">
        <f>IF(B712&lt;=Overview!$B$3,B712*(1-Overview!$B$2),IF(B712&gt;Overview!$B$5,B712*(1-0.95),B712*$F$1+$F$2))</f>
        <v>177.00000000000017</v>
      </c>
      <c r="D712" s="6">
        <f t="shared" si="11"/>
        <v>0.95</v>
      </c>
    </row>
    <row r="713" spans="2:4" x14ac:dyDescent="0.35">
      <c r="B713" s="2">
        <v>3545</v>
      </c>
      <c r="C713" s="5">
        <f>IF(B713&lt;=Overview!$B$3,B713*(1-Overview!$B$2),IF(B713&gt;Overview!$B$5,B713*(1-0.95),B713*$F$1+$F$2))</f>
        <v>177.25000000000017</v>
      </c>
      <c r="D713" s="6">
        <f t="shared" si="11"/>
        <v>0.95</v>
      </c>
    </row>
    <row r="714" spans="2:4" x14ac:dyDescent="0.35">
      <c r="B714" s="2">
        <v>3550</v>
      </c>
      <c r="C714" s="5">
        <f>IF(B714&lt;=Overview!$B$3,B714*(1-Overview!$B$2),IF(B714&gt;Overview!$B$5,B714*(1-0.95),B714*$F$1+$F$2))</f>
        <v>177.50000000000017</v>
      </c>
      <c r="D714" s="6">
        <f t="shared" si="11"/>
        <v>0.95</v>
      </c>
    </row>
    <row r="715" spans="2:4" x14ac:dyDescent="0.35">
      <c r="B715" s="2">
        <v>3555</v>
      </c>
      <c r="C715" s="5">
        <f>IF(B715&lt;=Overview!$B$3,B715*(1-Overview!$B$2),IF(B715&gt;Overview!$B$5,B715*(1-0.95),B715*$F$1+$F$2))</f>
        <v>177.75000000000017</v>
      </c>
      <c r="D715" s="6">
        <f t="shared" si="11"/>
        <v>0.95</v>
      </c>
    </row>
    <row r="716" spans="2:4" x14ac:dyDescent="0.35">
      <c r="B716" s="2">
        <v>3560</v>
      </c>
      <c r="C716" s="5">
        <f>IF(B716&lt;=Overview!$B$3,B716*(1-Overview!$B$2),IF(B716&gt;Overview!$B$5,B716*(1-0.95),B716*$F$1+$F$2))</f>
        <v>178.00000000000017</v>
      </c>
      <c r="D716" s="6">
        <f t="shared" si="11"/>
        <v>0.95</v>
      </c>
    </row>
    <row r="717" spans="2:4" x14ac:dyDescent="0.35">
      <c r="B717" s="2">
        <v>3565</v>
      </c>
      <c r="C717" s="5">
        <f>IF(B717&lt;=Overview!$B$3,B717*(1-Overview!$B$2),IF(B717&gt;Overview!$B$5,B717*(1-0.95),B717*$F$1+$F$2))</f>
        <v>178.25000000000017</v>
      </c>
      <c r="D717" s="6">
        <f t="shared" si="11"/>
        <v>0.95</v>
      </c>
    </row>
    <row r="718" spans="2:4" x14ac:dyDescent="0.35">
      <c r="B718" s="2">
        <v>3570</v>
      </c>
      <c r="C718" s="5">
        <f>IF(B718&lt;=Overview!$B$3,B718*(1-Overview!$B$2),IF(B718&gt;Overview!$B$5,B718*(1-0.95),B718*$F$1+$F$2))</f>
        <v>178.50000000000017</v>
      </c>
      <c r="D718" s="6">
        <f t="shared" si="11"/>
        <v>0.95</v>
      </c>
    </row>
    <row r="719" spans="2:4" x14ac:dyDescent="0.35">
      <c r="B719" s="2">
        <v>3575</v>
      </c>
      <c r="C719" s="5">
        <f>IF(B719&lt;=Overview!$B$3,B719*(1-Overview!$B$2),IF(B719&gt;Overview!$B$5,B719*(1-0.95),B719*$F$1+$F$2))</f>
        <v>178.75000000000017</v>
      </c>
      <c r="D719" s="6">
        <f t="shared" si="11"/>
        <v>0.95</v>
      </c>
    </row>
    <row r="720" spans="2:4" x14ac:dyDescent="0.35">
      <c r="B720" s="2">
        <v>3580</v>
      </c>
      <c r="C720" s="5">
        <f>IF(B720&lt;=Overview!$B$3,B720*(1-Overview!$B$2),IF(B720&gt;Overview!$B$5,B720*(1-0.95),B720*$F$1+$F$2))</f>
        <v>179.00000000000017</v>
      </c>
      <c r="D720" s="6">
        <f t="shared" si="11"/>
        <v>0.95</v>
      </c>
    </row>
    <row r="721" spans="2:4" x14ac:dyDescent="0.35">
      <c r="B721" s="2">
        <v>3585</v>
      </c>
      <c r="C721" s="5">
        <f>IF(B721&lt;=Overview!$B$3,B721*(1-Overview!$B$2),IF(B721&gt;Overview!$B$5,B721*(1-0.95),B721*$F$1+$F$2))</f>
        <v>179.25000000000017</v>
      </c>
      <c r="D721" s="6">
        <f t="shared" si="11"/>
        <v>0.95</v>
      </c>
    </row>
    <row r="722" spans="2:4" x14ac:dyDescent="0.35">
      <c r="B722" s="2">
        <v>3590</v>
      </c>
      <c r="C722" s="5">
        <f>IF(B722&lt;=Overview!$B$3,B722*(1-Overview!$B$2),IF(B722&gt;Overview!$B$5,B722*(1-0.95),B722*$F$1+$F$2))</f>
        <v>179.50000000000017</v>
      </c>
      <c r="D722" s="6">
        <f t="shared" si="11"/>
        <v>0.95</v>
      </c>
    </row>
    <row r="723" spans="2:4" x14ac:dyDescent="0.35">
      <c r="B723" s="2">
        <v>3595</v>
      </c>
      <c r="C723" s="5">
        <f>IF(B723&lt;=Overview!$B$3,B723*(1-Overview!$B$2),IF(B723&gt;Overview!$B$5,B723*(1-0.95),B723*$F$1+$F$2))</f>
        <v>179.75000000000017</v>
      </c>
      <c r="D723" s="6">
        <f t="shared" si="11"/>
        <v>0.95</v>
      </c>
    </row>
    <row r="724" spans="2:4" x14ac:dyDescent="0.35">
      <c r="B724" s="2">
        <v>3600</v>
      </c>
      <c r="C724" s="5">
        <f>IF(B724&lt;=Overview!$B$3,B724*(1-Overview!$B$2),IF(B724&gt;Overview!$B$5,B724*(1-0.95),B724*$F$1+$F$2))</f>
        <v>180.00000000000017</v>
      </c>
      <c r="D724" s="6">
        <f t="shared" si="11"/>
        <v>0.95</v>
      </c>
    </row>
    <row r="725" spans="2:4" x14ac:dyDescent="0.35">
      <c r="B725" s="2">
        <v>3605</v>
      </c>
      <c r="C725" s="5">
        <f>IF(B725&lt;=Overview!$B$3,B725*(1-Overview!$B$2),IF(B725&gt;Overview!$B$5,B725*(1-0.95),B725*$F$1+$F$2))</f>
        <v>180.25000000000017</v>
      </c>
      <c r="D725" s="6">
        <f t="shared" si="11"/>
        <v>0.95</v>
      </c>
    </row>
    <row r="726" spans="2:4" x14ac:dyDescent="0.35">
      <c r="B726" s="2">
        <v>3610</v>
      </c>
      <c r="C726" s="5">
        <f>IF(B726&lt;=Overview!$B$3,B726*(1-Overview!$B$2),IF(B726&gt;Overview!$B$5,B726*(1-0.95),B726*$F$1+$F$2))</f>
        <v>180.50000000000017</v>
      </c>
      <c r="D726" s="6">
        <f t="shared" si="11"/>
        <v>0.95</v>
      </c>
    </row>
    <row r="727" spans="2:4" x14ac:dyDescent="0.35">
      <c r="B727" s="2">
        <v>3615</v>
      </c>
      <c r="C727" s="5">
        <f>IF(B727&lt;=Overview!$B$3,B727*(1-Overview!$B$2),IF(B727&gt;Overview!$B$5,B727*(1-0.95),B727*$F$1+$F$2))</f>
        <v>180.75000000000017</v>
      </c>
      <c r="D727" s="6">
        <f t="shared" si="11"/>
        <v>0.95</v>
      </c>
    </row>
    <row r="728" spans="2:4" x14ac:dyDescent="0.35">
      <c r="B728" s="2">
        <v>3620</v>
      </c>
      <c r="C728" s="5">
        <f>IF(B728&lt;=Overview!$B$3,B728*(1-Overview!$B$2),IF(B728&gt;Overview!$B$5,B728*(1-0.95),B728*$F$1+$F$2))</f>
        <v>181.00000000000017</v>
      </c>
      <c r="D728" s="6">
        <f t="shared" si="11"/>
        <v>0.95</v>
      </c>
    </row>
    <row r="729" spans="2:4" x14ac:dyDescent="0.35">
      <c r="B729" s="2">
        <v>3625</v>
      </c>
      <c r="C729" s="5">
        <f>IF(B729&lt;=Overview!$B$3,B729*(1-Overview!$B$2),IF(B729&gt;Overview!$B$5,B729*(1-0.95),B729*$F$1+$F$2))</f>
        <v>181.25000000000017</v>
      </c>
      <c r="D729" s="6">
        <f t="shared" si="11"/>
        <v>0.95</v>
      </c>
    </row>
    <row r="730" spans="2:4" x14ac:dyDescent="0.35">
      <c r="B730" s="2">
        <v>3630</v>
      </c>
      <c r="C730" s="5">
        <f>IF(B730&lt;=Overview!$B$3,B730*(1-Overview!$B$2),IF(B730&gt;Overview!$B$5,B730*(1-0.95),B730*$F$1+$F$2))</f>
        <v>181.50000000000017</v>
      </c>
      <c r="D730" s="6">
        <f t="shared" si="11"/>
        <v>0.95</v>
      </c>
    </row>
    <row r="731" spans="2:4" x14ac:dyDescent="0.35">
      <c r="B731" s="2">
        <v>3635</v>
      </c>
      <c r="C731" s="5">
        <f>IF(B731&lt;=Overview!$B$3,B731*(1-Overview!$B$2),IF(B731&gt;Overview!$B$5,B731*(1-0.95),B731*$F$1+$F$2))</f>
        <v>181.75000000000017</v>
      </c>
      <c r="D731" s="6">
        <f t="shared" si="11"/>
        <v>0.95</v>
      </c>
    </row>
    <row r="732" spans="2:4" x14ac:dyDescent="0.35">
      <c r="B732" s="2">
        <v>3640</v>
      </c>
      <c r="C732" s="5">
        <f>IF(B732&lt;=Overview!$B$3,B732*(1-Overview!$B$2),IF(B732&gt;Overview!$B$5,B732*(1-0.95),B732*$F$1+$F$2))</f>
        <v>182.00000000000017</v>
      </c>
      <c r="D732" s="6">
        <f t="shared" si="11"/>
        <v>0.95</v>
      </c>
    </row>
    <row r="733" spans="2:4" x14ac:dyDescent="0.35">
      <c r="B733" s="2">
        <v>3645</v>
      </c>
      <c r="C733" s="5">
        <f>IF(B733&lt;=Overview!$B$3,B733*(1-Overview!$B$2),IF(B733&gt;Overview!$B$5,B733*(1-0.95),B733*$F$1+$F$2))</f>
        <v>182.25000000000017</v>
      </c>
      <c r="D733" s="6">
        <f t="shared" si="11"/>
        <v>0.95</v>
      </c>
    </row>
    <row r="734" spans="2:4" x14ac:dyDescent="0.35">
      <c r="B734" s="2">
        <v>3650</v>
      </c>
      <c r="C734" s="5">
        <f>IF(B734&lt;=Overview!$B$3,B734*(1-Overview!$B$2),IF(B734&gt;Overview!$B$5,B734*(1-0.95),B734*$F$1+$F$2))</f>
        <v>182.50000000000017</v>
      </c>
      <c r="D734" s="6">
        <f t="shared" si="11"/>
        <v>0.95</v>
      </c>
    </row>
    <row r="735" spans="2:4" x14ac:dyDescent="0.35">
      <c r="B735" s="2">
        <v>3655</v>
      </c>
      <c r="C735" s="5">
        <f>IF(B735&lt;=Overview!$B$3,B735*(1-Overview!$B$2),IF(B735&gt;Overview!$B$5,B735*(1-0.95),B735*$F$1+$F$2))</f>
        <v>182.75000000000017</v>
      </c>
      <c r="D735" s="6">
        <f t="shared" si="11"/>
        <v>0.95</v>
      </c>
    </row>
    <row r="736" spans="2:4" x14ac:dyDescent="0.35">
      <c r="B736" s="2">
        <v>3660</v>
      </c>
      <c r="C736" s="5">
        <f>IF(B736&lt;=Overview!$B$3,B736*(1-Overview!$B$2),IF(B736&gt;Overview!$B$5,B736*(1-0.95),B736*$F$1+$F$2))</f>
        <v>183.00000000000017</v>
      </c>
      <c r="D736" s="6">
        <f t="shared" si="11"/>
        <v>0.95</v>
      </c>
    </row>
    <row r="737" spans="2:4" x14ac:dyDescent="0.35">
      <c r="B737" s="2">
        <v>3665</v>
      </c>
      <c r="C737" s="5">
        <f>IF(B737&lt;=Overview!$B$3,B737*(1-Overview!$B$2),IF(B737&gt;Overview!$B$5,B737*(1-0.95),B737*$F$1+$F$2))</f>
        <v>183.25000000000017</v>
      </c>
      <c r="D737" s="6">
        <f t="shared" si="11"/>
        <v>0.95</v>
      </c>
    </row>
    <row r="738" spans="2:4" x14ac:dyDescent="0.35">
      <c r="B738" s="2">
        <v>3670</v>
      </c>
      <c r="C738" s="5">
        <f>IF(B738&lt;=Overview!$B$3,B738*(1-Overview!$B$2),IF(B738&gt;Overview!$B$5,B738*(1-0.95),B738*$F$1+$F$2))</f>
        <v>183.50000000000017</v>
      </c>
      <c r="D738" s="6">
        <f t="shared" si="11"/>
        <v>0.95</v>
      </c>
    </row>
    <row r="739" spans="2:4" x14ac:dyDescent="0.35">
      <c r="B739" s="2">
        <v>3675</v>
      </c>
      <c r="C739" s="5">
        <f>IF(B739&lt;=Overview!$B$3,B739*(1-Overview!$B$2),IF(B739&gt;Overview!$B$5,B739*(1-0.95),B739*$F$1+$F$2))</f>
        <v>183.75000000000017</v>
      </c>
      <c r="D739" s="6">
        <f t="shared" si="11"/>
        <v>0.95</v>
      </c>
    </row>
    <row r="740" spans="2:4" x14ac:dyDescent="0.35">
      <c r="B740" s="2">
        <v>3680</v>
      </c>
      <c r="C740" s="5">
        <f>IF(B740&lt;=Overview!$B$3,B740*(1-Overview!$B$2),IF(B740&gt;Overview!$B$5,B740*(1-0.95),B740*$F$1+$F$2))</f>
        <v>184.00000000000017</v>
      </c>
      <c r="D740" s="6">
        <f t="shared" si="11"/>
        <v>0.95</v>
      </c>
    </row>
    <row r="741" spans="2:4" x14ac:dyDescent="0.35">
      <c r="B741" s="2">
        <v>3685</v>
      </c>
      <c r="C741" s="5">
        <f>IF(B741&lt;=Overview!$B$3,B741*(1-Overview!$B$2),IF(B741&gt;Overview!$B$5,B741*(1-0.95),B741*$F$1+$F$2))</f>
        <v>184.25000000000017</v>
      </c>
      <c r="D741" s="6">
        <f t="shared" si="11"/>
        <v>0.95</v>
      </c>
    </row>
    <row r="742" spans="2:4" x14ac:dyDescent="0.35">
      <c r="B742" s="2">
        <v>3690</v>
      </c>
      <c r="C742" s="5">
        <f>IF(B742&lt;=Overview!$B$3,B742*(1-Overview!$B$2),IF(B742&gt;Overview!$B$5,B742*(1-0.95),B742*$F$1+$F$2))</f>
        <v>184.50000000000017</v>
      </c>
      <c r="D742" s="6">
        <f t="shared" si="11"/>
        <v>0.95</v>
      </c>
    </row>
    <row r="743" spans="2:4" x14ac:dyDescent="0.35">
      <c r="B743" s="2">
        <v>3695</v>
      </c>
      <c r="C743" s="5">
        <f>IF(B743&lt;=Overview!$B$3,B743*(1-Overview!$B$2),IF(B743&gt;Overview!$B$5,B743*(1-0.95),B743*$F$1+$F$2))</f>
        <v>184.75000000000017</v>
      </c>
      <c r="D743" s="6">
        <f t="shared" si="11"/>
        <v>0.95</v>
      </c>
    </row>
    <row r="744" spans="2:4" x14ac:dyDescent="0.35">
      <c r="B744" s="2">
        <v>3700</v>
      </c>
      <c r="C744" s="5">
        <f>IF(B744&lt;=Overview!$B$3,B744*(1-Overview!$B$2),IF(B744&gt;Overview!$B$5,B744*(1-0.95),B744*$F$1+$F$2))</f>
        <v>185.00000000000017</v>
      </c>
      <c r="D744" s="6">
        <f t="shared" si="11"/>
        <v>0.95</v>
      </c>
    </row>
    <row r="745" spans="2:4" x14ac:dyDescent="0.35">
      <c r="B745" s="2">
        <v>3705</v>
      </c>
      <c r="C745" s="5">
        <f>IF(B745&lt;=Overview!$B$3,B745*(1-Overview!$B$2),IF(B745&gt;Overview!$B$5,B745*(1-0.95),B745*$F$1+$F$2))</f>
        <v>185.25000000000017</v>
      </c>
      <c r="D745" s="6">
        <f t="shared" si="11"/>
        <v>0.95</v>
      </c>
    </row>
    <row r="746" spans="2:4" x14ac:dyDescent="0.35">
      <c r="B746" s="2">
        <v>3710</v>
      </c>
      <c r="C746" s="5">
        <f>IF(B746&lt;=Overview!$B$3,B746*(1-Overview!$B$2),IF(B746&gt;Overview!$B$5,B746*(1-0.95),B746*$F$1+$F$2))</f>
        <v>185.50000000000017</v>
      </c>
      <c r="D746" s="6">
        <f t="shared" si="11"/>
        <v>0.95</v>
      </c>
    </row>
    <row r="747" spans="2:4" x14ac:dyDescent="0.35">
      <c r="B747" s="2">
        <v>3715</v>
      </c>
      <c r="C747" s="5">
        <f>IF(B747&lt;=Overview!$B$3,B747*(1-Overview!$B$2),IF(B747&gt;Overview!$B$5,B747*(1-0.95),B747*$F$1+$F$2))</f>
        <v>185.75000000000017</v>
      </c>
      <c r="D747" s="6">
        <f t="shared" si="11"/>
        <v>0.95</v>
      </c>
    </row>
    <row r="748" spans="2:4" x14ac:dyDescent="0.35">
      <c r="B748" s="2">
        <v>3720</v>
      </c>
      <c r="C748" s="5">
        <f>IF(B748&lt;=Overview!$B$3,B748*(1-Overview!$B$2),IF(B748&gt;Overview!$B$5,B748*(1-0.95),B748*$F$1+$F$2))</f>
        <v>186.00000000000017</v>
      </c>
      <c r="D748" s="6">
        <f t="shared" si="11"/>
        <v>0.95</v>
      </c>
    </row>
    <row r="749" spans="2:4" x14ac:dyDescent="0.35">
      <c r="B749" s="2">
        <v>3725</v>
      </c>
      <c r="C749" s="5">
        <f>IF(B749&lt;=Overview!$B$3,B749*(1-Overview!$B$2),IF(B749&gt;Overview!$B$5,B749*(1-0.95),B749*$F$1+$F$2))</f>
        <v>186.25000000000017</v>
      </c>
      <c r="D749" s="6">
        <f t="shared" si="11"/>
        <v>0.95</v>
      </c>
    </row>
    <row r="750" spans="2:4" x14ac:dyDescent="0.35">
      <c r="B750" s="2">
        <v>3730</v>
      </c>
      <c r="C750" s="5">
        <f>IF(B750&lt;=Overview!$B$3,B750*(1-Overview!$B$2),IF(B750&gt;Overview!$B$5,B750*(1-0.95),B750*$F$1+$F$2))</f>
        <v>186.50000000000017</v>
      </c>
      <c r="D750" s="6">
        <f t="shared" si="11"/>
        <v>0.95</v>
      </c>
    </row>
    <row r="751" spans="2:4" x14ac:dyDescent="0.35">
      <c r="B751" s="2">
        <v>3735</v>
      </c>
      <c r="C751" s="5">
        <f>IF(B751&lt;=Overview!$B$3,B751*(1-Overview!$B$2),IF(B751&gt;Overview!$B$5,B751*(1-0.95),B751*$F$1+$F$2))</f>
        <v>186.75000000000017</v>
      </c>
      <c r="D751" s="6">
        <f t="shared" si="11"/>
        <v>0.95</v>
      </c>
    </row>
    <row r="752" spans="2:4" x14ac:dyDescent="0.35">
      <c r="B752" s="2">
        <v>3740</v>
      </c>
      <c r="C752" s="5">
        <f>IF(B752&lt;=Overview!$B$3,B752*(1-Overview!$B$2),IF(B752&gt;Overview!$B$5,B752*(1-0.95),B752*$F$1+$F$2))</f>
        <v>187.00000000000017</v>
      </c>
      <c r="D752" s="6">
        <f t="shared" si="11"/>
        <v>0.95</v>
      </c>
    </row>
    <row r="753" spans="2:4" x14ac:dyDescent="0.35">
      <c r="B753" s="2">
        <v>3745</v>
      </c>
      <c r="C753" s="5">
        <f>IF(B753&lt;=Overview!$B$3,B753*(1-Overview!$B$2),IF(B753&gt;Overview!$B$5,B753*(1-0.95),B753*$F$1+$F$2))</f>
        <v>187.25000000000017</v>
      </c>
      <c r="D753" s="6">
        <f t="shared" si="11"/>
        <v>0.95</v>
      </c>
    </row>
    <row r="754" spans="2:4" x14ac:dyDescent="0.35">
      <c r="B754" s="2">
        <v>3750</v>
      </c>
      <c r="C754" s="5">
        <f>IF(B754&lt;=Overview!$B$3,B754*(1-Overview!$B$2),IF(B754&gt;Overview!$B$5,B754*(1-0.95),B754*$F$1+$F$2))</f>
        <v>187.50000000000017</v>
      </c>
      <c r="D754" s="6">
        <f t="shared" si="11"/>
        <v>0.95</v>
      </c>
    </row>
    <row r="755" spans="2:4" x14ac:dyDescent="0.35">
      <c r="B755" s="2">
        <v>3755</v>
      </c>
      <c r="C755" s="5">
        <f>IF(B755&lt;=Overview!$B$3,B755*(1-Overview!$B$2),IF(B755&gt;Overview!$B$5,B755*(1-0.95),B755*$F$1+$F$2))</f>
        <v>187.75000000000017</v>
      </c>
      <c r="D755" s="6">
        <f t="shared" si="11"/>
        <v>0.95</v>
      </c>
    </row>
    <row r="756" spans="2:4" x14ac:dyDescent="0.35">
      <c r="B756" s="2">
        <v>3760</v>
      </c>
      <c r="C756" s="5">
        <f>IF(B756&lt;=Overview!$B$3,B756*(1-Overview!$B$2),IF(B756&gt;Overview!$B$5,B756*(1-0.95),B756*$F$1+$F$2))</f>
        <v>188.00000000000017</v>
      </c>
      <c r="D756" s="6">
        <f t="shared" si="11"/>
        <v>0.95</v>
      </c>
    </row>
    <row r="757" spans="2:4" x14ac:dyDescent="0.35">
      <c r="B757" s="2">
        <v>3765</v>
      </c>
      <c r="C757" s="5">
        <f>IF(B757&lt;=Overview!$B$3,B757*(1-Overview!$B$2),IF(B757&gt;Overview!$B$5,B757*(1-0.95),B757*$F$1+$F$2))</f>
        <v>188.25000000000017</v>
      </c>
      <c r="D757" s="6">
        <f t="shared" si="11"/>
        <v>0.95</v>
      </c>
    </row>
    <row r="758" spans="2:4" x14ac:dyDescent="0.35">
      <c r="B758" s="2">
        <v>3770</v>
      </c>
      <c r="C758" s="5">
        <f>IF(B758&lt;=Overview!$B$3,B758*(1-Overview!$B$2),IF(B758&gt;Overview!$B$5,B758*(1-0.95),B758*$F$1+$F$2))</f>
        <v>188.50000000000017</v>
      </c>
      <c r="D758" s="6">
        <f t="shared" si="11"/>
        <v>0.95</v>
      </c>
    </row>
    <row r="759" spans="2:4" x14ac:dyDescent="0.35">
      <c r="B759" s="2">
        <v>3775</v>
      </c>
      <c r="C759" s="5">
        <f>IF(B759&lt;=Overview!$B$3,B759*(1-Overview!$B$2),IF(B759&gt;Overview!$B$5,B759*(1-0.95),B759*$F$1+$F$2))</f>
        <v>188.75000000000017</v>
      </c>
      <c r="D759" s="6">
        <f t="shared" si="11"/>
        <v>0.95</v>
      </c>
    </row>
    <row r="760" spans="2:4" x14ac:dyDescent="0.35">
      <c r="B760" s="2">
        <v>3780</v>
      </c>
      <c r="C760" s="5">
        <f>IF(B760&lt;=Overview!$B$3,B760*(1-Overview!$B$2),IF(B760&gt;Overview!$B$5,B760*(1-0.95),B760*$F$1+$F$2))</f>
        <v>189.00000000000017</v>
      </c>
      <c r="D760" s="6">
        <f t="shared" si="11"/>
        <v>0.95</v>
      </c>
    </row>
    <row r="761" spans="2:4" x14ac:dyDescent="0.35">
      <c r="B761" s="2">
        <v>3785</v>
      </c>
      <c r="C761" s="5">
        <f>IF(B761&lt;=Overview!$B$3,B761*(1-Overview!$B$2),IF(B761&gt;Overview!$B$5,B761*(1-0.95),B761*$F$1+$F$2))</f>
        <v>189.25000000000017</v>
      </c>
      <c r="D761" s="6">
        <f t="shared" si="11"/>
        <v>0.95</v>
      </c>
    </row>
    <row r="762" spans="2:4" x14ac:dyDescent="0.35">
      <c r="B762" s="2">
        <v>3790</v>
      </c>
      <c r="C762" s="5">
        <f>IF(B762&lt;=Overview!$B$3,B762*(1-Overview!$B$2),IF(B762&gt;Overview!$B$5,B762*(1-0.95),B762*$F$1+$F$2))</f>
        <v>189.50000000000017</v>
      </c>
      <c r="D762" s="6">
        <f t="shared" si="11"/>
        <v>0.95</v>
      </c>
    </row>
    <row r="763" spans="2:4" x14ac:dyDescent="0.35">
      <c r="B763" s="2">
        <v>3795</v>
      </c>
      <c r="C763" s="5">
        <f>IF(B763&lt;=Overview!$B$3,B763*(1-Overview!$B$2),IF(B763&gt;Overview!$B$5,B763*(1-0.95),B763*$F$1+$F$2))</f>
        <v>189.75000000000017</v>
      </c>
      <c r="D763" s="6">
        <f t="shared" si="11"/>
        <v>0.95</v>
      </c>
    </row>
    <row r="764" spans="2:4" x14ac:dyDescent="0.35">
      <c r="B764" s="2">
        <v>3800</v>
      </c>
      <c r="C764" s="5">
        <f>IF(B764&lt;=Overview!$B$3,B764*(1-Overview!$B$2),IF(B764&gt;Overview!$B$5,B764*(1-0.95),B764*$F$1+$F$2))</f>
        <v>190.00000000000017</v>
      </c>
      <c r="D764" s="6">
        <f t="shared" si="11"/>
        <v>0.95</v>
      </c>
    </row>
    <row r="765" spans="2:4" x14ac:dyDescent="0.35">
      <c r="B765" s="2">
        <v>3805</v>
      </c>
      <c r="C765" s="5">
        <f>IF(B765&lt;=Overview!$B$3,B765*(1-Overview!$B$2),IF(B765&gt;Overview!$B$5,B765*(1-0.95),B765*$F$1+$F$2))</f>
        <v>190.25000000000017</v>
      </c>
      <c r="D765" s="6">
        <f t="shared" si="11"/>
        <v>0.95</v>
      </c>
    </row>
    <row r="766" spans="2:4" x14ac:dyDescent="0.35">
      <c r="B766" s="2">
        <v>3810</v>
      </c>
      <c r="C766" s="5">
        <f>IF(B766&lt;=Overview!$B$3,B766*(1-Overview!$B$2),IF(B766&gt;Overview!$B$5,B766*(1-0.95),B766*$F$1+$F$2))</f>
        <v>190.50000000000017</v>
      </c>
      <c r="D766" s="6">
        <f t="shared" si="11"/>
        <v>0.95</v>
      </c>
    </row>
    <row r="767" spans="2:4" x14ac:dyDescent="0.35">
      <c r="B767" s="2">
        <v>3815</v>
      </c>
      <c r="C767" s="5">
        <f>IF(B767&lt;=Overview!$B$3,B767*(1-Overview!$B$2),IF(B767&gt;Overview!$B$5,B767*(1-0.95),B767*$F$1+$F$2))</f>
        <v>190.75000000000017</v>
      </c>
      <c r="D767" s="6">
        <f t="shared" si="11"/>
        <v>0.95</v>
      </c>
    </row>
    <row r="768" spans="2:4" x14ac:dyDescent="0.35">
      <c r="B768" s="2">
        <v>3820</v>
      </c>
      <c r="C768" s="5">
        <f>IF(B768&lt;=Overview!$B$3,B768*(1-Overview!$B$2),IF(B768&gt;Overview!$B$5,B768*(1-0.95),B768*$F$1+$F$2))</f>
        <v>191.00000000000017</v>
      </c>
      <c r="D768" s="6">
        <f t="shared" si="11"/>
        <v>0.95</v>
      </c>
    </row>
    <row r="769" spans="2:4" x14ac:dyDescent="0.35">
      <c r="B769" s="2">
        <v>3825</v>
      </c>
      <c r="C769" s="5">
        <f>IF(B769&lt;=Overview!$B$3,B769*(1-Overview!$B$2),IF(B769&gt;Overview!$B$5,B769*(1-0.95),B769*$F$1+$F$2))</f>
        <v>191.25000000000017</v>
      </c>
      <c r="D769" s="6">
        <f t="shared" si="11"/>
        <v>0.95</v>
      </c>
    </row>
    <row r="770" spans="2:4" x14ac:dyDescent="0.35">
      <c r="B770" s="2">
        <v>3830</v>
      </c>
      <c r="C770" s="5">
        <f>IF(B770&lt;=Overview!$B$3,B770*(1-Overview!$B$2),IF(B770&gt;Overview!$B$5,B770*(1-0.95),B770*$F$1+$F$2))</f>
        <v>191.50000000000017</v>
      </c>
      <c r="D770" s="6">
        <f t="shared" si="11"/>
        <v>0.95</v>
      </c>
    </row>
    <row r="771" spans="2:4" x14ac:dyDescent="0.35">
      <c r="B771" s="2">
        <v>3835</v>
      </c>
      <c r="C771" s="5">
        <f>IF(B771&lt;=Overview!$B$3,B771*(1-Overview!$B$2),IF(B771&gt;Overview!$B$5,B771*(1-0.95),B771*$F$1+$F$2))</f>
        <v>191.75000000000017</v>
      </c>
      <c r="D771" s="6">
        <f t="shared" si="11"/>
        <v>0.95</v>
      </c>
    </row>
    <row r="772" spans="2:4" x14ac:dyDescent="0.35">
      <c r="B772" s="2">
        <v>3840</v>
      </c>
      <c r="C772" s="5">
        <f>IF(B772&lt;=Overview!$B$3,B772*(1-Overview!$B$2),IF(B772&gt;Overview!$B$5,B772*(1-0.95),B772*$F$1+$F$2))</f>
        <v>192.00000000000017</v>
      </c>
      <c r="D772" s="6">
        <f t="shared" si="11"/>
        <v>0.95</v>
      </c>
    </row>
    <row r="773" spans="2:4" x14ac:dyDescent="0.35">
      <c r="B773" s="2">
        <v>3845</v>
      </c>
      <c r="C773" s="5">
        <f>IF(B773&lt;=Overview!$B$3,B773*(1-Overview!$B$2),IF(B773&gt;Overview!$B$5,B773*(1-0.95),B773*$F$1+$F$2))</f>
        <v>192.25000000000017</v>
      </c>
      <c r="D773" s="6">
        <f t="shared" si="11"/>
        <v>0.95</v>
      </c>
    </row>
    <row r="774" spans="2:4" x14ac:dyDescent="0.35">
      <c r="B774" s="2">
        <v>3850</v>
      </c>
      <c r="C774" s="5">
        <f>IF(B774&lt;=Overview!$B$3,B774*(1-Overview!$B$2),IF(B774&gt;Overview!$B$5,B774*(1-0.95),B774*$F$1+$F$2))</f>
        <v>192.50000000000017</v>
      </c>
      <c r="D774" s="6">
        <f t="shared" ref="D774:D837" si="12">(B774-C774)/B774</f>
        <v>0.95</v>
      </c>
    </row>
    <row r="775" spans="2:4" x14ac:dyDescent="0.35">
      <c r="B775" s="2">
        <v>3855</v>
      </c>
      <c r="C775" s="5">
        <f>IF(B775&lt;=Overview!$B$3,B775*(1-Overview!$B$2),IF(B775&gt;Overview!$B$5,B775*(1-0.95),B775*$F$1+$F$2))</f>
        <v>192.75000000000017</v>
      </c>
      <c r="D775" s="6">
        <f t="shared" si="12"/>
        <v>0.95</v>
      </c>
    </row>
    <row r="776" spans="2:4" x14ac:dyDescent="0.35">
      <c r="B776" s="2">
        <v>3860</v>
      </c>
      <c r="C776" s="5">
        <f>IF(B776&lt;=Overview!$B$3,B776*(1-Overview!$B$2),IF(B776&gt;Overview!$B$5,B776*(1-0.95),B776*$F$1+$F$2))</f>
        <v>193.00000000000017</v>
      </c>
      <c r="D776" s="6">
        <f t="shared" si="12"/>
        <v>0.95</v>
      </c>
    </row>
    <row r="777" spans="2:4" x14ac:dyDescent="0.35">
      <c r="B777" s="2">
        <v>3865</v>
      </c>
      <c r="C777" s="5">
        <f>IF(B777&lt;=Overview!$B$3,B777*(1-Overview!$B$2),IF(B777&gt;Overview!$B$5,B777*(1-0.95),B777*$F$1+$F$2))</f>
        <v>193.25000000000017</v>
      </c>
      <c r="D777" s="6">
        <f t="shared" si="12"/>
        <v>0.95</v>
      </c>
    </row>
    <row r="778" spans="2:4" x14ac:dyDescent="0.35">
      <c r="B778" s="2">
        <v>3870</v>
      </c>
      <c r="C778" s="5">
        <f>IF(B778&lt;=Overview!$B$3,B778*(1-Overview!$B$2),IF(B778&gt;Overview!$B$5,B778*(1-0.95),B778*$F$1+$F$2))</f>
        <v>193.50000000000017</v>
      </c>
      <c r="D778" s="6">
        <f t="shared" si="12"/>
        <v>0.95</v>
      </c>
    </row>
    <row r="779" spans="2:4" x14ac:dyDescent="0.35">
      <c r="B779" s="2">
        <v>3875</v>
      </c>
      <c r="C779" s="5">
        <f>IF(B779&lt;=Overview!$B$3,B779*(1-Overview!$B$2),IF(B779&gt;Overview!$B$5,B779*(1-0.95),B779*$F$1+$F$2))</f>
        <v>193.75000000000017</v>
      </c>
      <c r="D779" s="6">
        <f t="shared" si="12"/>
        <v>0.95</v>
      </c>
    </row>
    <row r="780" spans="2:4" x14ac:dyDescent="0.35">
      <c r="B780" s="2">
        <v>3880</v>
      </c>
      <c r="C780" s="5">
        <f>IF(B780&lt;=Overview!$B$3,B780*(1-Overview!$B$2),IF(B780&gt;Overview!$B$5,B780*(1-0.95),B780*$F$1+$F$2))</f>
        <v>194.00000000000017</v>
      </c>
      <c r="D780" s="6">
        <f t="shared" si="12"/>
        <v>0.95</v>
      </c>
    </row>
    <row r="781" spans="2:4" x14ac:dyDescent="0.35">
      <c r="B781" s="2">
        <v>3885</v>
      </c>
      <c r="C781" s="5">
        <f>IF(B781&lt;=Overview!$B$3,B781*(1-Overview!$B$2),IF(B781&gt;Overview!$B$5,B781*(1-0.95),B781*$F$1+$F$2))</f>
        <v>194.25000000000017</v>
      </c>
      <c r="D781" s="6">
        <f t="shared" si="12"/>
        <v>0.95</v>
      </c>
    </row>
    <row r="782" spans="2:4" x14ac:dyDescent="0.35">
      <c r="B782" s="2">
        <v>3890</v>
      </c>
      <c r="C782" s="5">
        <f>IF(B782&lt;=Overview!$B$3,B782*(1-Overview!$B$2),IF(B782&gt;Overview!$B$5,B782*(1-0.95),B782*$F$1+$F$2))</f>
        <v>194.50000000000017</v>
      </c>
      <c r="D782" s="6">
        <f t="shared" si="12"/>
        <v>0.95</v>
      </c>
    </row>
    <row r="783" spans="2:4" x14ac:dyDescent="0.35">
      <c r="B783" s="2">
        <v>3895</v>
      </c>
      <c r="C783" s="5">
        <f>IF(B783&lt;=Overview!$B$3,B783*(1-Overview!$B$2),IF(B783&gt;Overview!$B$5,B783*(1-0.95),B783*$F$1+$F$2))</f>
        <v>194.75000000000017</v>
      </c>
      <c r="D783" s="6">
        <f t="shared" si="12"/>
        <v>0.95</v>
      </c>
    </row>
    <row r="784" spans="2:4" x14ac:dyDescent="0.35">
      <c r="B784" s="2">
        <v>3900</v>
      </c>
      <c r="C784" s="5">
        <f>IF(B784&lt;=Overview!$B$3,B784*(1-Overview!$B$2),IF(B784&gt;Overview!$B$5,B784*(1-0.95),B784*$F$1+$F$2))</f>
        <v>195.00000000000017</v>
      </c>
      <c r="D784" s="6">
        <f t="shared" si="12"/>
        <v>0.95</v>
      </c>
    </row>
    <row r="785" spans="2:4" x14ac:dyDescent="0.35">
      <c r="B785" s="2">
        <v>3905</v>
      </c>
      <c r="C785" s="5">
        <f>IF(B785&lt;=Overview!$B$3,B785*(1-Overview!$B$2),IF(B785&gt;Overview!$B$5,B785*(1-0.95),B785*$F$1+$F$2))</f>
        <v>195.25000000000017</v>
      </c>
      <c r="D785" s="6">
        <f t="shared" si="12"/>
        <v>0.95</v>
      </c>
    </row>
    <row r="786" spans="2:4" x14ac:dyDescent="0.35">
      <c r="B786" s="2">
        <v>3910</v>
      </c>
      <c r="C786" s="5">
        <f>IF(B786&lt;=Overview!$B$3,B786*(1-Overview!$B$2),IF(B786&gt;Overview!$B$5,B786*(1-0.95),B786*$F$1+$F$2))</f>
        <v>195.50000000000017</v>
      </c>
      <c r="D786" s="6">
        <f t="shared" si="12"/>
        <v>0.95</v>
      </c>
    </row>
    <row r="787" spans="2:4" x14ac:dyDescent="0.35">
      <c r="B787" s="2">
        <v>3915</v>
      </c>
      <c r="C787" s="5">
        <f>IF(B787&lt;=Overview!$B$3,B787*(1-Overview!$B$2),IF(B787&gt;Overview!$B$5,B787*(1-0.95),B787*$F$1+$F$2))</f>
        <v>195.75000000000017</v>
      </c>
      <c r="D787" s="6">
        <f t="shared" si="12"/>
        <v>0.95</v>
      </c>
    </row>
    <row r="788" spans="2:4" x14ac:dyDescent="0.35">
      <c r="B788" s="2">
        <v>3920</v>
      </c>
      <c r="C788" s="5">
        <f>IF(B788&lt;=Overview!$B$3,B788*(1-Overview!$B$2),IF(B788&gt;Overview!$B$5,B788*(1-0.95),B788*$F$1+$F$2))</f>
        <v>196.00000000000017</v>
      </c>
      <c r="D788" s="6">
        <f t="shared" si="12"/>
        <v>0.95</v>
      </c>
    </row>
    <row r="789" spans="2:4" x14ac:dyDescent="0.35">
      <c r="B789" s="2">
        <v>3925</v>
      </c>
      <c r="C789" s="5">
        <f>IF(B789&lt;=Overview!$B$3,B789*(1-Overview!$B$2),IF(B789&gt;Overview!$B$5,B789*(1-0.95),B789*$F$1+$F$2))</f>
        <v>196.25000000000017</v>
      </c>
      <c r="D789" s="6">
        <f t="shared" si="12"/>
        <v>0.95</v>
      </c>
    </row>
    <row r="790" spans="2:4" x14ac:dyDescent="0.35">
      <c r="B790" s="2">
        <v>3930</v>
      </c>
      <c r="C790" s="5">
        <f>IF(B790&lt;=Overview!$B$3,B790*(1-Overview!$B$2),IF(B790&gt;Overview!$B$5,B790*(1-0.95),B790*$F$1+$F$2))</f>
        <v>196.50000000000017</v>
      </c>
      <c r="D790" s="6">
        <f t="shared" si="12"/>
        <v>0.95</v>
      </c>
    </row>
    <row r="791" spans="2:4" x14ac:dyDescent="0.35">
      <c r="B791" s="2">
        <v>3935</v>
      </c>
      <c r="C791" s="5">
        <f>IF(B791&lt;=Overview!$B$3,B791*(1-Overview!$B$2),IF(B791&gt;Overview!$B$5,B791*(1-0.95),B791*$F$1+$F$2))</f>
        <v>196.75000000000017</v>
      </c>
      <c r="D791" s="6">
        <f t="shared" si="12"/>
        <v>0.95</v>
      </c>
    </row>
    <row r="792" spans="2:4" x14ac:dyDescent="0.35">
      <c r="B792" s="2">
        <v>3940</v>
      </c>
      <c r="C792" s="5">
        <f>IF(B792&lt;=Overview!$B$3,B792*(1-Overview!$B$2),IF(B792&gt;Overview!$B$5,B792*(1-0.95),B792*$F$1+$F$2))</f>
        <v>197.00000000000017</v>
      </c>
      <c r="D792" s="6">
        <f t="shared" si="12"/>
        <v>0.95</v>
      </c>
    </row>
    <row r="793" spans="2:4" x14ac:dyDescent="0.35">
      <c r="B793" s="2">
        <v>3945</v>
      </c>
      <c r="C793" s="5">
        <f>IF(B793&lt;=Overview!$B$3,B793*(1-Overview!$B$2),IF(B793&gt;Overview!$B$5,B793*(1-0.95),B793*$F$1+$F$2))</f>
        <v>197.25000000000017</v>
      </c>
      <c r="D793" s="6">
        <f t="shared" si="12"/>
        <v>0.95</v>
      </c>
    </row>
    <row r="794" spans="2:4" x14ac:dyDescent="0.35">
      <c r="B794" s="2">
        <v>3950</v>
      </c>
      <c r="C794" s="5">
        <f>IF(B794&lt;=Overview!$B$3,B794*(1-Overview!$B$2),IF(B794&gt;Overview!$B$5,B794*(1-0.95),B794*$F$1+$F$2))</f>
        <v>197.50000000000017</v>
      </c>
      <c r="D794" s="6">
        <f t="shared" si="12"/>
        <v>0.95</v>
      </c>
    </row>
    <row r="795" spans="2:4" x14ac:dyDescent="0.35">
      <c r="B795" s="2">
        <v>3955</v>
      </c>
      <c r="C795" s="5">
        <f>IF(B795&lt;=Overview!$B$3,B795*(1-Overview!$B$2),IF(B795&gt;Overview!$B$5,B795*(1-0.95),B795*$F$1+$F$2))</f>
        <v>197.75000000000017</v>
      </c>
      <c r="D795" s="6">
        <f t="shared" si="12"/>
        <v>0.95</v>
      </c>
    </row>
    <row r="796" spans="2:4" x14ac:dyDescent="0.35">
      <c r="B796" s="2">
        <v>3960</v>
      </c>
      <c r="C796" s="5">
        <f>IF(B796&lt;=Overview!$B$3,B796*(1-Overview!$B$2),IF(B796&gt;Overview!$B$5,B796*(1-0.95),B796*$F$1+$F$2))</f>
        <v>198.00000000000017</v>
      </c>
      <c r="D796" s="6">
        <f t="shared" si="12"/>
        <v>0.95</v>
      </c>
    </row>
    <row r="797" spans="2:4" x14ac:dyDescent="0.35">
      <c r="B797" s="2">
        <v>3965</v>
      </c>
      <c r="C797" s="5">
        <f>IF(B797&lt;=Overview!$B$3,B797*(1-Overview!$B$2),IF(B797&gt;Overview!$B$5,B797*(1-0.95),B797*$F$1+$F$2))</f>
        <v>198.25000000000017</v>
      </c>
      <c r="D797" s="6">
        <f t="shared" si="12"/>
        <v>0.95</v>
      </c>
    </row>
    <row r="798" spans="2:4" x14ac:dyDescent="0.35">
      <c r="B798" s="2">
        <v>3970</v>
      </c>
      <c r="C798" s="5">
        <f>IF(B798&lt;=Overview!$B$3,B798*(1-Overview!$B$2),IF(B798&gt;Overview!$B$5,B798*(1-0.95),B798*$F$1+$F$2))</f>
        <v>198.50000000000017</v>
      </c>
      <c r="D798" s="6">
        <f t="shared" si="12"/>
        <v>0.95</v>
      </c>
    </row>
    <row r="799" spans="2:4" x14ac:dyDescent="0.35">
      <c r="B799" s="2">
        <v>3975</v>
      </c>
      <c r="C799" s="5">
        <f>IF(B799&lt;=Overview!$B$3,B799*(1-Overview!$B$2),IF(B799&gt;Overview!$B$5,B799*(1-0.95),B799*$F$1+$F$2))</f>
        <v>198.75000000000017</v>
      </c>
      <c r="D799" s="6">
        <f t="shared" si="12"/>
        <v>0.95</v>
      </c>
    </row>
    <row r="800" spans="2:4" x14ac:dyDescent="0.35">
      <c r="B800" s="2">
        <v>3980</v>
      </c>
      <c r="C800" s="5">
        <f>IF(B800&lt;=Overview!$B$3,B800*(1-Overview!$B$2),IF(B800&gt;Overview!$B$5,B800*(1-0.95),B800*$F$1+$F$2))</f>
        <v>199.00000000000017</v>
      </c>
      <c r="D800" s="6">
        <f t="shared" si="12"/>
        <v>0.95</v>
      </c>
    </row>
    <row r="801" spans="2:4" x14ac:dyDescent="0.35">
      <c r="B801" s="2">
        <v>3985</v>
      </c>
      <c r="C801" s="5">
        <f>IF(B801&lt;=Overview!$B$3,B801*(1-Overview!$B$2),IF(B801&gt;Overview!$B$5,B801*(1-0.95),B801*$F$1+$F$2))</f>
        <v>199.25000000000017</v>
      </c>
      <c r="D801" s="6">
        <f t="shared" si="12"/>
        <v>0.95</v>
      </c>
    </row>
    <row r="802" spans="2:4" x14ac:dyDescent="0.35">
      <c r="B802" s="2">
        <v>3990</v>
      </c>
      <c r="C802" s="5">
        <f>IF(B802&lt;=Overview!$B$3,B802*(1-Overview!$B$2),IF(B802&gt;Overview!$B$5,B802*(1-0.95),B802*$F$1+$F$2))</f>
        <v>199.50000000000017</v>
      </c>
      <c r="D802" s="6">
        <f t="shared" si="12"/>
        <v>0.95</v>
      </c>
    </row>
    <row r="803" spans="2:4" x14ac:dyDescent="0.35">
      <c r="B803" s="2">
        <v>3995</v>
      </c>
      <c r="C803" s="5">
        <f>IF(B803&lt;=Overview!$B$3,B803*(1-Overview!$B$2),IF(B803&gt;Overview!$B$5,B803*(1-0.95),B803*$F$1+$F$2))</f>
        <v>199.75000000000017</v>
      </c>
      <c r="D803" s="6">
        <f t="shared" si="12"/>
        <v>0.95</v>
      </c>
    </row>
    <row r="804" spans="2:4" x14ac:dyDescent="0.35">
      <c r="B804" s="2">
        <v>4000</v>
      </c>
      <c r="C804" s="5">
        <f>IF(B804&lt;=Overview!$B$3,B804*(1-Overview!$B$2),IF(B804&gt;Overview!$B$5,B804*(1-0.95),B804*$F$1+$F$2))</f>
        <v>200.00000000000017</v>
      </c>
      <c r="D804" s="6">
        <f t="shared" si="12"/>
        <v>0.95</v>
      </c>
    </row>
    <row r="805" spans="2:4" x14ac:dyDescent="0.35">
      <c r="B805" s="2">
        <v>4005</v>
      </c>
      <c r="C805" s="5">
        <f>IF(B805&lt;=Overview!$B$3,B805*(1-Overview!$B$2),IF(B805&gt;Overview!$B$5,B805*(1-0.95),B805*$F$1+$F$2))</f>
        <v>200.25000000000017</v>
      </c>
      <c r="D805" s="6">
        <f t="shared" si="12"/>
        <v>0.95</v>
      </c>
    </row>
    <row r="806" spans="2:4" x14ac:dyDescent="0.35">
      <c r="B806" s="2">
        <v>4010</v>
      </c>
      <c r="C806" s="5">
        <f>IF(B806&lt;=Overview!$B$3,B806*(1-Overview!$B$2),IF(B806&gt;Overview!$B$5,B806*(1-0.95),B806*$F$1+$F$2))</f>
        <v>200.50000000000017</v>
      </c>
      <c r="D806" s="6">
        <f t="shared" si="12"/>
        <v>0.95</v>
      </c>
    </row>
    <row r="807" spans="2:4" x14ac:dyDescent="0.35">
      <c r="B807" s="2">
        <v>4015</v>
      </c>
      <c r="C807" s="5">
        <f>IF(B807&lt;=Overview!$B$3,B807*(1-Overview!$B$2),IF(B807&gt;Overview!$B$5,B807*(1-0.95),B807*$F$1+$F$2))</f>
        <v>200.75000000000017</v>
      </c>
      <c r="D807" s="6">
        <f t="shared" si="12"/>
        <v>0.95</v>
      </c>
    </row>
    <row r="808" spans="2:4" x14ac:dyDescent="0.35">
      <c r="B808" s="2">
        <v>4020</v>
      </c>
      <c r="C808" s="5">
        <f>IF(B808&lt;=Overview!$B$3,B808*(1-Overview!$B$2),IF(B808&gt;Overview!$B$5,B808*(1-0.95),B808*$F$1+$F$2))</f>
        <v>201.00000000000017</v>
      </c>
      <c r="D808" s="6">
        <f t="shared" si="12"/>
        <v>0.95</v>
      </c>
    </row>
    <row r="809" spans="2:4" x14ac:dyDescent="0.35">
      <c r="B809" s="2">
        <v>4025</v>
      </c>
      <c r="C809" s="5">
        <f>IF(B809&lt;=Overview!$B$3,B809*(1-Overview!$B$2),IF(B809&gt;Overview!$B$5,B809*(1-0.95),B809*$F$1+$F$2))</f>
        <v>201.25000000000017</v>
      </c>
      <c r="D809" s="6">
        <f t="shared" si="12"/>
        <v>0.95</v>
      </c>
    </row>
    <row r="810" spans="2:4" x14ac:dyDescent="0.35">
      <c r="B810" s="2">
        <v>4030</v>
      </c>
      <c r="C810" s="5">
        <f>IF(B810&lt;=Overview!$B$3,B810*(1-Overview!$B$2),IF(B810&gt;Overview!$B$5,B810*(1-0.95),B810*$F$1+$F$2))</f>
        <v>201.50000000000017</v>
      </c>
      <c r="D810" s="6">
        <f t="shared" si="12"/>
        <v>0.95</v>
      </c>
    </row>
    <row r="811" spans="2:4" x14ac:dyDescent="0.35">
      <c r="B811" s="2">
        <v>4035</v>
      </c>
      <c r="C811" s="5">
        <f>IF(B811&lt;=Overview!$B$3,B811*(1-Overview!$B$2),IF(B811&gt;Overview!$B$5,B811*(1-0.95),B811*$F$1+$F$2))</f>
        <v>201.75000000000017</v>
      </c>
      <c r="D811" s="6">
        <f t="shared" si="12"/>
        <v>0.95</v>
      </c>
    </row>
    <row r="812" spans="2:4" x14ac:dyDescent="0.35">
      <c r="B812" s="2">
        <v>4040</v>
      </c>
      <c r="C812" s="5">
        <f>IF(B812&lt;=Overview!$B$3,B812*(1-Overview!$B$2),IF(B812&gt;Overview!$B$5,B812*(1-0.95),B812*$F$1+$F$2))</f>
        <v>202.00000000000017</v>
      </c>
      <c r="D812" s="6">
        <f t="shared" si="12"/>
        <v>0.95</v>
      </c>
    </row>
    <row r="813" spans="2:4" x14ac:dyDescent="0.35">
      <c r="B813" s="2">
        <v>4045</v>
      </c>
      <c r="C813" s="5">
        <f>IF(B813&lt;=Overview!$B$3,B813*(1-Overview!$B$2),IF(B813&gt;Overview!$B$5,B813*(1-0.95),B813*$F$1+$F$2))</f>
        <v>202.25000000000017</v>
      </c>
      <c r="D813" s="6">
        <f t="shared" si="12"/>
        <v>0.95</v>
      </c>
    </row>
    <row r="814" spans="2:4" x14ac:dyDescent="0.35">
      <c r="B814" s="2">
        <v>4050</v>
      </c>
      <c r="C814" s="5">
        <f>IF(B814&lt;=Overview!$B$3,B814*(1-Overview!$B$2),IF(B814&gt;Overview!$B$5,B814*(1-0.95),B814*$F$1+$F$2))</f>
        <v>202.50000000000017</v>
      </c>
      <c r="D814" s="6">
        <f t="shared" si="12"/>
        <v>0.95</v>
      </c>
    </row>
    <row r="815" spans="2:4" x14ac:dyDescent="0.35">
      <c r="B815" s="2">
        <v>4055</v>
      </c>
      <c r="C815" s="5">
        <f>IF(B815&lt;=Overview!$B$3,B815*(1-Overview!$B$2),IF(B815&gt;Overview!$B$5,B815*(1-0.95),B815*$F$1+$F$2))</f>
        <v>202.75000000000017</v>
      </c>
      <c r="D815" s="6">
        <f t="shared" si="12"/>
        <v>0.95</v>
      </c>
    </row>
    <row r="816" spans="2:4" x14ac:dyDescent="0.35">
      <c r="B816" s="2">
        <v>4060</v>
      </c>
      <c r="C816" s="5">
        <f>IF(B816&lt;=Overview!$B$3,B816*(1-Overview!$B$2),IF(B816&gt;Overview!$B$5,B816*(1-0.95),B816*$F$1+$F$2))</f>
        <v>203.00000000000017</v>
      </c>
      <c r="D816" s="6">
        <f t="shared" si="12"/>
        <v>0.95</v>
      </c>
    </row>
    <row r="817" spans="2:4" x14ac:dyDescent="0.35">
      <c r="B817" s="2">
        <v>4065</v>
      </c>
      <c r="C817" s="5">
        <f>IF(B817&lt;=Overview!$B$3,B817*(1-Overview!$B$2),IF(B817&gt;Overview!$B$5,B817*(1-0.95),B817*$F$1+$F$2))</f>
        <v>203.25000000000017</v>
      </c>
      <c r="D817" s="6">
        <f t="shared" si="12"/>
        <v>0.95</v>
      </c>
    </row>
    <row r="818" spans="2:4" x14ac:dyDescent="0.35">
      <c r="B818" s="2">
        <v>4070</v>
      </c>
      <c r="C818" s="5">
        <f>IF(B818&lt;=Overview!$B$3,B818*(1-Overview!$B$2),IF(B818&gt;Overview!$B$5,B818*(1-0.95),B818*$F$1+$F$2))</f>
        <v>203.50000000000017</v>
      </c>
      <c r="D818" s="6">
        <f t="shared" si="12"/>
        <v>0.95</v>
      </c>
    </row>
    <row r="819" spans="2:4" x14ac:dyDescent="0.35">
      <c r="B819" s="2">
        <v>4075</v>
      </c>
      <c r="C819" s="5">
        <f>IF(B819&lt;=Overview!$B$3,B819*(1-Overview!$B$2),IF(B819&gt;Overview!$B$5,B819*(1-0.95),B819*$F$1+$F$2))</f>
        <v>203.75000000000017</v>
      </c>
      <c r="D819" s="6">
        <f t="shared" si="12"/>
        <v>0.95</v>
      </c>
    </row>
    <row r="820" spans="2:4" x14ac:dyDescent="0.35">
      <c r="B820" s="2">
        <v>4080</v>
      </c>
      <c r="C820" s="5">
        <f>IF(B820&lt;=Overview!$B$3,B820*(1-Overview!$B$2),IF(B820&gt;Overview!$B$5,B820*(1-0.95),B820*$F$1+$F$2))</f>
        <v>204.00000000000017</v>
      </c>
      <c r="D820" s="6">
        <f t="shared" si="12"/>
        <v>0.95</v>
      </c>
    </row>
    <row r="821" spans="2:4" x14ac:dyDescent="0.35">
      <c r="B821" s="2">
        <v>4085</v>
      </c>
      <c r="C821" s="5">
        <f>IF(B821&lt;=Overview!$B$3,B821*(1-Overview!$B$2),IF(B821&gt;Overview!$B$5,B821*(1-0.95),B821*$F$1+$F$2))</f>
        <v>204.25000000000017</v>
      </c>
      <c r="D821" s="6">
        <f t="shared" si="12"/>
        <v>0.95</v>
      </c>
    </row>
    <row r="822" spans="2:4" x14ac:dyDescent="0.35">
      <c r="B822" s="2">
        <v>4090</v>
      </c>
      <c r="C822" s="5">
        <f>IF(B822&lt;=Overview!$B$3,B822*(1-Overview!$B$2),IF(B822&gt;Overview!$B$5,B822*(1-0.95),B822*$F$1+$F$2))</f>
        <v>204.50000000000017</v>
      </c>
      <c r="D822" s="6">
        <f t="shared" si="12"/>
        <v>0.95</v>
      </c>
    </row>
    <row r="823" spans="2:4" x14ac:dyDescent="0.35">
      <c r="B823" s="2">
        <v>4095</v>
      </c>
      <c r="C823" s="5">
        <f>IF(B823&lt;=Overview!$B$3,B823*(1-Overview!$B$2),IF(B823&gt;Overview!$B$5,B823*(1-0.95),B823*$F$1+$F$2))</f>
        <v>204.75000000000017</v>
      </c>
      <c r="D823" s="6">
        <f t="shared" si="12"/>
        <v>0.95</v>
      </c>
    </row>
    <row r="824" spans="2:4" x14ac:dyDescent="0.35">
      <c r="B824" s="2">
        <v>4100</v>
      </c>
      <c r="C824" s="5">
        <f>IF(B824&lt;=Overview!$B$3,B824*(1-Overview!$B$2),IF(B824&gt;Overview!$B$5,B824*(1-0.95),B824*$F$1+$F$2))</f>
        <v>205.00000000000017</v>
      </c>
      <c r="D824" s="6">
        <f t="shared" si="12"/>
        <v>0.95</v>
      </c>
    </row>
    <row r="825" spans="2:4" x14ac:dyDescent="0.35">
      <c r="B825" s="2">
        <v>4105</v>
      </c>
      <c r="C825" s="5">
        <f>IF(B825&lt;=Overview!$B$3,B825*(1-Overview!$B$2),IF(B825&gt;Overview!$B$5,B825*(1-0.95),B825*$F$1+$F$2))</f>
        <v>205.25000000000017</v>
      </c>
      <c r="D825" s="6">
        <f t="shared" si="12"/>
        <v>0.95</v>
      </c>
    </row>
    <row r="826" spans="2:4" x14ac:dyDescent="0.35">
      <c r="B826" s="2">
        <v>4110</v>
      </c>
      <c r="C826" s="5">
        <f>IF(B826&lt;=Overview!$B$3,B826*(1-Overview!$B$2),IF(B826&gt;Overview!$B$5,B826*(1-0.95),B826*$F$1+$F$2))</f>
        <v>205.50000000000017</v>
      </c>
      <c r="D826" s="6">
        <f t="shared" si="12"/>
        <v>0.95</v>
      </c>
    </row>
    <row r="827" spans="2:4" x14ac:dyDescent="0.35">
      <c r="B827" s="2">
        <v>4115</v>
      </c>
      <c r="C827" s="5">
        <f>IF(B827&lt;=Overview!$B$3,B827*(1-Overview!$B$2),IF(B827&gt;Overview!$B$5,B827*(1-0.95),B827*$F$1+$F$2))</f>
        <v>205.75000000000017</v>
      </c>
      <c r="D827" s="6">
        <f t="shared" si="12"/>
        <v>0.95</v>
      </c>
    </row>
    <row r="828" spans="2:4" x14ac:dyDescent="0.35">
      <c r="B828" s="2">
        <v>4120</v>
      </c>
      <c r="C828" s="5">
        <f>IF(B828&lt;=Overview!$B$3,B828*(1-Overview!$B$2),IF(B828&gt;Overview!$B$5,B828*(1-0.95),B828*$F$1+$F$2))</f>
        <v>206.00000000000017</v>
      </c>
      <c r="D828" s="6">
        <f t="shared" si="12"/>
        <v>0.95</v>
      </c>
    </row>
    <row r="829" spans="2:4" x14ac:dyDescent="0.35">
      <c r="B829" s="2">
        <v>4125</v>
      </c>
      <c r="C829" s="5">
        <f>IF(B829&lt;=Overview!$B$3,B829*(1-Overview!$B$2),IF(B829&gt;Overview!$B$5,B829*(1-0.95),B829*$F$1+$F$2))</f>
        <v>206.25000000000017</v>
      </c>
      <c r="D829" s="6">
        <f t="shared" si="12"/>
        <v>0.95</v>
      </c>
    </row>
    <row r="830" spans="2:4" x14ac:dyDescent="0.35">
      <c r="B830" s="2">
        <v>4130</v>
      </c>
      <c r="C830" s="5">
        <f>IF(B830&lt;=Overview!$B$3,B830*(1-Overview!$B$2),IF(B830&gt;Overview!$B$5,B830*(1-0.95),B830*$F$1+$F$2))</f>
        <v>206.50000000000017</v>
      </c>
      <c r="D830" s="6">
        <f t="shared" si="12"/>
        <v>0.95</v>
      </c>
    </row>
    <row r="831" spans="2:4" x14ac:dyDescent="0.35">
      <c r="B831" s="2">
        <v>4135</v>
      </c>
      <c r="C831" s="5">
        <f>IF(B831&lt;=Overview!$B$3,B831*(1-Overview!$B$2),IF(B831&gt;Overview!$B$5,B831*(1-0.95),B831*$F$1+$F$2))</f>
        <v>206.75000000000017</v>
      </c>
      <c r="D831" s="6">
        <f t="shared" si="12"/>
        <v>0.95</v>
      </c>
    </row>
    <row r="832" spans="2:4" x14ac:dyDescent="0.35">
      <c r="B832" s="2">
        <v>4140</v>
      </c>
      <c r="C832" s="5">
        <f>IF(B832&lt;=Overview!$B$3,B832*(1-Overview!$B$2),IF(B832&gt;Overview!$B$5,B832*(1-0.95),B832*$F$1+$F$2))</f>
        <v>207.00000000000017</v>
      </c>
      <c r="D832" s="6">
        <f t="shared" si="12"/>
        <v>0.95</v>
      </c>
    </row>
    <row r="833" spans="2:4" x14ac:dyDescent="0.35">
      <c r="B833" s="2">
        <v>4145</v>
      </c>
      <c r="C833" s="5">
        <f>IF(B833&lt;=Overview!$B$3,B833*(1-Overview!$B$2),IF(B833&gt;Overview!$B$5,B833*(1-0.95),B833*$F$1+$F$2))</f>
        <v>207.25000000000017</v>
      </c>
      <c r="D833" s="6">
        <f t="shared" si="12"/>
        <v>0.95</v>
      </c>
    </row>
    <row r="834" spans="2:4" x14ac:dyDescent="0.35">
      <c r="B834" s="2">
        <v>4150</v>
      </c>
      <c r="C834" s="5">
        <f>IF(B834&lt;=Overview!$B$3,B834*(1-Overview!$B$2),IF(B834&gt;Overview!$B$5,B834*(1-0.95),B834*$F$1+$F$2))</f>
        <v>207.50000000000017</v>
      </c>
      <c r="D834" s="6">
        <f t="shared" si="12"/>
        <v>0.95</v>
      </c>
    </row>
    <row r="835" spans="2:4" x14ac:dyDescent="0.35">
      <c r="B835" s="2">
        <v>4155</v>
      </c>
      <c r="C835" s="5">
        <f>IF(B835&lt;=Overview!$B$3,B835*(1-Overview!$B$2),IF(B835&gt;Overview!$B$5,B835*(1-0.95),B835*$F$1+$F$2))</f>
        <v>207.75000000000017</v>
      </c>
      <c r="D835" s="6">
        <f t="shared" si="12"/>
        <v>0.95</v>
      </c>
    </row>
    <row r="836" spans="2:4" x14ac:dyDescent="0.35">
      <c r="B836" s="2">
        <v>4160</v>
      </c>
      <c r="C836" s="5">
        <f>IF(B836&lt;=Overview!$B$3,B836*(1-Overview!$B$2),IF(B836&gt;Overview!$B$5,B836*(1-0.95),B836*$F$1+$F$2))</f>
        <v>208.00000000000017</v>
      </c>
      <c r="D836" s="6">
        <f t="shared" si="12"/>
        <v>0.95</v>
      </c>
    </row>
    <row r="837" spans="2:4" x14ac:dyDescent="0.35">
      <c r="B837" s="2">
        <v>4165</v>
      </c>
      <c r="C837" s="5">
        <f>IF(B837&lt;=Overview!$B$3,B837*(1-Overview!$B$2),IF(B837&gt;Overview!$B$5,B837*(1-0.95),B837*$F$1+$F$2))</f>
        <v>208.2500000000002</v>
      </c>
      <c r="D837" s="6">
        <f t="shared" si="12"/>
        <v>0.95</v>
      </c>
    </row>
    <row r="838" spans="2:4" x14ac:dyDescent="0.35">
      <c r="B838" s="2">
        <v>4170</v>
      </c>
      <c r="C838" s="5">
        <f>IF(B838&lt;=Overview!$B$3,B838*(1-Overview!$B$2),IF(B838&gt;Overview!$B$5,B838*(1-0.95),B838*$F$1+$F$2))</f>
        <v>208.5000000000002</v>
      </c>
      <c r="D838" s="6">
        <f t="shared" ref="D838:D901" si="13">(B838-C838)/B838</f>
        <v>0.95</v>
      </c>
    </row>
    <row r="839" spans="2:4" x14ac:dyDescent="0.35">
      <c r="B839" s="2">
        <v>4175</v>
      </c>
      <c r="C839" s="5">
        <f>IF(B839&lt;=Overview!$B$3,B839*(1-Overview!$B$2),IF(B839&gt;Overview!$B$5,B839*(1-0.95),B839*$F$1+$F$2))</f>
        <v>208.7500000000002</v>
      </c>
      <c r="D839" s="6">
        <f t="shared" si="13"/>
        <v>0.95</v>
      </c>
    </row>
    <row r="840" spans="2:4" x14ac:dyDescent="0.35">
      <c r="B840" s="2">
        <v>4180</v>
      </c>
      <c r="C840" s="5">
        <f>IF(B840&lt;=Overview!$B$3,B840*(1-Overview!$B$2),IF(B840&gt;Overview!$B$5,B840*(1-0.95),B840*$F$1+$F$2))</f>
        <v>209.0000000000002</v>
      </c>
      <c r="D840" s="6">
        <f t="shared" si="13"/>
        <v>0.95</v>
      </c>
    </row>
    <row r="841" spans="2:4" x14ac:dyDescent="0.35">
      <c r="B841" s="2">
        <v>4185</v>
      </c>
      <c r="C841" s="5">
        <f>IF(B841&lt;=Overview!$B$3,B841*(1-Overview!$B$2),IF(B841&gt;Overview!$B$5,B841*(1-0.95),B841*$F$1+$F$2))</f>
        <v>209.2500000000002</v>
      </c>
      <c r="D841" s="6">
        <f t="shared" si="13"/>
        <v>0.95</v>
      </c>
    </row>
    <row r="842" spans="2:4" x14ac:dyDescent="0.35">
      <c r="B842" s="2">
        <v>4190</v>
      </c>
      <c r="C842" s="5">
        <f>IF(B842&lt;=Overview!$B$3,B842*(1-Overview!$B$2),IF(B842&gt;Overview!$B$5,B842*(1-0.95),B842*$F$1+$F$2))</f>
        <v>209.5000000000002</v>
      </c>
      <c r="D842" s="6">
        <f t="shared" si="13"/>
        <v>0.95</v>
      </c>
    </row>
    <row r="843" spans="2:4" x14ac:dyDescent="0.35">
      <c r="B843" s="2">
        <v>4195</v>
      </c>
      <c r="C843" s="5">
        <f>IF(B843&lt;=Overview!$B$3,B843*(1-Overview!$B$2),IF(B843&gt;Overview!$B$5,B843*(1-0.95),B843*$F$1+$F$2))</f>
        <v>209.7500000000002</v>
      </c>
      <c r="D843" s="6">
        <f t="shared" si="13"/>
        <v>0.95</v>
      </c>
    </row>
    <row r="844" spans="2:4" x14ac:dyDescent="0.35">
      <c r="B844" s="2">
        <v>4200</v>
      </c>
      <c r="C844" s="5">
        <f>IF(B844&lt;=Overview!$B$3,B844*(1-Overview!$B$2),IF(B844&gt;Overview!$B$5,B844*(1-0.95),B844*$F$1+$F$2))</f>
        <v>210.0000000000002</v>
      </c>
      <c r="D844" s="6">
        <f t="shared" si="13"/>
        <v>0.95</v>
      </c>
    </row>
    <row r="845" spans="2:4" x14ac:dyDescent="0.35">
      <c r="B845" s="2">
        <v>4205</v>
      </c>
      <c r="C845" s="5">
        <f>IF(B845&lt;=Overview!$B$3,B845*(1-Overview!$B$2),IF(B845&gt;Overview!$B$5,B845*(1-0.95),B845*$F$1+$F$2))</f>
        <v>210.2500000000002</v>
      </c>
      <c r="D845" s="6">
        <f t="shared" si="13"/>
        <v>0.95</v>
      </c>
    </row>
    <row r="846" spans="2:4" x14ac:dyDescent="0.35">
      <c r="B846" s="2">
        <v>4210</v>
      </c>
      <c r="C846" s="5">
        <f>IF(B846&lt;=Overview!$B$3,B846*(1-Overview!$B$2),IF(B846&gt;Overview!$B$5,B846*(1-0.95),B846*$F$1+$F$2))</f>
        <v>210.5000000000002</v>
      </c>
      <c r="D846" s="6">
        <f t="shared" si="13"/>
        <v>0.95</v>
      </c>
    </row>
    <row r="847" spans="2:4" x14ac:dyDescent="0.35">
      <c r="B847" s="2">
        <v>4215</v>
      </c>
      <c r="C847" s="5">
        <f>IF(B847&lt;=Overview!$B$3,B847*(1-Overview!$B$2),IF(B847&gt;Overview!$B$5,B847*(1-0.95),B847*$F$1+$F$2))</f>
        <v>210.7500000000002</v>
      </c>
      <c r="D847" s="6">
        <f t="shared" si="13"/>
        <v>0.95</v>
      </c>
    </row>
    <row r="848" spans="2:4" x14ac:dyDescent="0.35">
      <c r="B848" s="2">
        <v>4220</v>
      </c>
      <c r="C848" s="5">
        <f>IF(B848&lt;=Overview!$B$3,B848*(1-Overview!$B$2),IF(B848&gt;Overview!$B$5,B848*(1-0.95),B848*$F$1+$F$2))</f>
        <v>211.0000000000002</v>
      </c>
      <c r="D848" s="6">
        <f t="shared" si="13"/>
        <v>0.95</v>
      </c>
    </row>
    <row r="849" spans="2:4" x14ac:dyDescent="0.35">
      <c r="B849" s="2">
        <v>4225</v>
      </c>
      <c r="C849" s="5">
        <f>IF(B849&lt;=Overview!$B$3,B849*(1-Overview!$B$2),IF(B849&gt;Overview!$B$5,B849*(1-0.95),B849*$F$1+$F$2))</f>
        <v>211.2500000000002</v>
      </c>
      <c r="D849" s="6">
        <f t="shared" si="13"/>
        <v>0.95</v>
      </c>
    </row>
    <row r="850" spans="2:4" x14ac:dyDescent="0.35">
      <c r="B850" s="2">
        <v>4230</v>
      </c>
      <c r="C850" s="5">
        <f>IF(B850&lt;=Overview!$B$3,B850*(1-Overview!$B$2),IF(B850&gt;Overview!$B$5,B850*(1-0.95),B850*$F$1+$F$2))</f>
        <v>211.5000000000002</v>
      </c>
      <c r="D850" s="6">
        <f t="shared" si="13"/>
        <v>0.95</v>
      </c>
    </row>
    <row r="851" spans="2:4" x14ac:dyDescent="0.35">
      <c r="B851" s="2">
        <v>4235</v>
      </c>
      <c r="C851" s="5">
        <f>IF(B851&lt;=Overview!$B$3,B851*(1-Overview!$B$2),IF(B851&gt;Overview!$B$5,B851*(1-0.95),B851*$F$1+$F$2))</f>
        <v>211.7500000000002</v>
      </c>
      <c r="D851" s="6">
        <f t="shared" si="13"/>
        <v>0.95</v>
      </c>
    </row>
    <row r="852" spans="2:4" x14ac:dyDescent="0.35">
      <c r="B852" s="2">
        <v>4240</v>
      </c>
      <c r="C852" s="5">
        <f>IF(B852&lt;=Overview!$B$3,B852*(1-Overview!$B$2),IF(B852&gt;Overview!$B$5,B852*(1-0.95),B852*$F$1+$F$2))</f>
        <v>212.0000000000002</v>
      </c>
      <c r="D852" s="6">
        <f t="shared" si="13"/>
        <v>0.95</v>
      </c>
    </row>
    <row r="853" spans="2:4" x14ac:dyDescent="0.35">
      <c r="B853" s="2">
        <v>4245</v>
      </c>
      <c r="C853" s="5">
        <f>IF(B853&lt;=Overview!$B$3,B853*(1-Overview!$B$2),IF(B853&gt;Overview!$B$5,B853*(1-0.95),B853*$F$1+$F$2))</f>
        <v>212.2500000000002</v>
      </c>
      <c r="D853" s="6">
        <f t="shared" si="13"/>
        <v>0.95</v>
      </c>
    </row>
    <row r="854" spans="2:4" x14ac:dyDescent="0.35">
      <c r="B854" s="2">
        <v>4250</v>
      </c>
      <c r="C854" s="5">
        <f>IF(B854&lt;=Overview!$B$3,B854*(1-Overview!$B$2),IF(B854&gt;Overview!$B$5,B854*(1-0.95),B854*$F$1+$F$2))</f>
        <v>212.5000000000002</v>
      </c>
      <c r="D854" s="6">
        <f t="shared" si="13"/>
        <v>0.95</v>
      </c>
    </row>
    <row r="855" spans="2:4" x14ac:dyDescent="0.35">
      <c r="B855" s="2">
        <v>4255</v>
      </c>
      <c r="C855" s="5">
        <f>IF(B855&lt;=Overview!$B$3,B855*(1-Overview!$B$2),IF(B855&gt;Overview!$B$5,B855*(1-0.95),B855*$F$1+$F$2))</f>
        <v>212.7500000000002</v>
      </c>
      <c r="D855" s="6">
        <f t="shared" si="13"/>
        <v>0.95</v>
      </c>
    </row>
    <row r="856" spans="2:4" x14ac:dyDescent="0.35">
      <c r="B856" s="2">
        <v>4260</v>
      </c>
      <c r="C856" s="5">
        <f>IF(B856&lt;=Overview!$B$3,B856*(1-Overview!$B$2),IF(B856&gt;Overview!$B$5,B856*(1-0.95),B856*$F$1+$F$2))</f>
        <v>213.0000000000002</v>
      </c>
      <c r="D856" s="6">
        <f t="shared" si="13"/>
        <v>0.95</v>
      </c>
    </row>
    <row r="857" spans="2:4" x14ac:dyDescent="0.35">
      <c r="B857" s="2">
        <v>4265</v>
      </c>
      <c r="C857" s="5">
        <f>IF(B857&lt;=Overview!$B$3,B857*(1-Overview!$B$2),IF(B857&gt;Overview!$B$5,B857*(1-0.95),B857*$F$1+$F$2))</f>
        <v>213.2500000000002</v>
      </c>
      <c r="D857" s="6">
        <f t="shared" si="13"/>
        <v>0.95</v>
      </c>
    </row>
    <row r="858" spans="2:4" x14ac:dyDescent="0.35">
      <c r="B858" s="2">
        <v>4270</v>
      </c>
      <c r="C858" s="5">
        <f>IF(B858&lt;=Overview!$B$3,B858*(1-Overview!$B$2),IF(B858&gt;Overview!$B$5,B858*(1-0.95),B858*$F$1+$F$2))</f>
        <v>213.5000000000002</v>
      </c>
      <c r="D858" s="6">
        <f t="shared" si="13"/>
        <v>0.95</v>
      </c>
    </row>
    <row r="859" spans="2:4" x14ac:dyDescent="0.35">
      <c r="B859" s="2">
        <v>4275</v>
      </c>
      <c r="C859" s="5">
        <f>IF(B859&lt;=Overview!$B$3,B859*(1-Overview!$B$2),IF(B859&gt;Overview!$B$5,B859*(1-0.95),B859*$F$1+$F$2))</f>
        <v>213.7500000000002</v>
      </c>
      <c r="D859" s="6">
        <f t="shared" si="13"/>
        <v>0.95</v>
      </c>
    </row>
    <row r="860" spans="2:4" x14ac:dyDescent="0.35">
      <c r="B860" s="2">
        <v>4280</v>
      </c>
      <c r="C860" s="5">
        <f>IF(B860&lt;=Overview!$B$3,B860*(1-Overview!$B$2),IF(B860&gt;Overview!$B$5,B860*(1-0.95),B860*$F$1+$F$2))</f>
        <v>214.0000000000002</v>
      </c>
      <c r="D860" s="6">
        <f t="shared" si="13"/>
        <v>0.95</v>
      </c>
    </row>
    <row r="861" spans="2:4" x14ac:dyDescent="0.35">
      <c r="B861" s="2">
        <v>4285</v>
      </c>
      <c r="C861" s="5">
        <f>IF(B861&lt;=Overview!$B$3,B861*(1-Overview!$B$2),IF(B861&gt;Overview!$B$5,B861*(1-0.95),B861*$F$1+$F$2))</f>
        <v>214.2500000000002</v>
      </c>
      <c r="D861" s="6">
        <f t="shared" si="13"/>
        <v>0.95</v>
      </c>
    </row>
    <row r="862" spans="2:4" x14ac:dyDescent="0.35">
      <c r="B862" s="2">
        <v>4290</v>
      </c>
      <c r="C862" s="5">
        <f>IF(B862&lt;=Overview!$B$3,B862*(1-Overview!$B$2),IF(B862&gt;Overview!$B$5,B862*(1-0.95),B862*$F$1+$F$2))</f>
        <v>214.5000000000002</v>
      </c>
      <c r="D862" s="6">
        <f t="shared" si="13"/>
        <v>0.95</v>
      </c>
    </row>
    <row r="863" spans="2:4" x14ac:dyDescent="0.35">
      <c r="B863" s="2">
        <v>4295</v>
      </c>
      <c r="C863" s="5">
        <f>IF(B863&lt;=Overview!$B$3,B863*(1-Overview!$B$2),IF(B863&gt;Overview!$B$5,B863*(1-0.95),B863*$F$1+$F$2))</f>
        <v>214.7500000000002</v>
      </c>
      <c r="D863" s="6">
        <f t="shared" si="13"/>
        <v>0.95</v>
      </c>
    </row>
    <row r="864" spans="2:4" x14ac:dyDescent="0.35">
      <c r="B864" s="2">
        <v>4300</v>
      </c>
      <c r="C864" s="5">
        <f>IF(B864&lt;=Overview!$B$3,B864*(1-Overview!$B$2),IF(B864&gt;Overview!$B$5,B864*(1-0.95),B864*$F$1+$F$2))</f>
        <v>215.0000000000002</v>
      </c>
      <c r="D864" s="6">
        <f t="shared" si="13"/>
        <v>0.95</v>
      </c>
    </row>
    <row r="865" spans="2:4" x14ac:dyDescent="0.35">
      <c r="B865" s="2">
        <v>4305</v>
      </c>
      <c r="C865" s="5">
        <f>IF(B865&lt;=Overview!$B$3,B865*(1-Overview!$B$2),IF(B865&gt;Overview!$B$5,B865*(1-0.95),B865*$F$1+$F$2))</f>
        <v>215.2500000000002</v>
      </c>
      <c r="D865" s="6">
        <f t="shared" si="13"/>
        <v>0.95</v>
      </c>
    </row>
    <row r="866" spans="2:4" x14ac:dyDescent="0.35">
      <c r="B866" s="2">
        <v>4310</v>
      </c>
      <c r="C866" s="5">
        <f>IF(B866&lt;=Overview!$B$3,B866*(1-Overview!$B$2),IF(B866&gt;Overview!$B$5,B866*(1-0.95),B866*$F$1+$F$2))</f>
        <v>215.5000000000002</v>
      </c>
      <c r="D866" s="6">
        <f t="shared" si="13"/>
        <v>0.95</v>
      </c>
    </row>
    <row r="867" spans="2:4" x14ac:dyDescent="0.35">
      <c r="B867" s="2">
        <v>4315</v>
      </c>
      <c r="C867" s="5">
        <f>IF(B867&lt;=Overview!$B$3,B867*(1-Overview!$B$2),IF(B867&gt;Overview!$B$5,B867*(1-0.95),B867*$F$1+$F$2))</f>
        <v>215.7500000000002</v>
      </c>
      <c r="D867" s="6">
        <f t="shared" si="13"/>
        <v>0.95</v>
      </c>
    </row>
    <row r="868" spans="2:4" x14ac:dyDescent="0.35">
      <c r="B868" s="2">
        <v>4320</v>
      </c>
      <c r="C868" s="5">
        <f>IF(B868&lt;=Overview!$B$3,B868*(1-Overview!$B$2),IF(B868&gt;Overview!$B$5,B868*(1-0.95),B868*$F$1+$F$2))</f>
        <v>216.0000000000002</v>
      </c>
      <c r="D868" s="6">
        <f t="shared" si="13"/>
        <v>0.95</v>
      </c>
    </row>
    <row r="869" spans="2:4" x14ac:dyDescent="0.35">
      <c r="B869" s="2">
        <v>4325</v>
      </c>
      <c r="C869" s="5">
        <f>IF(B869&lt;=Overview!$B$3,B869*(1-Overview!$B$2),IF(B869&gt;Overview!$B$5,B869*(1-0.95),B869*$F$1+$F$2))</f>
        <v>216.2500000000002</v>
      </c>
      <c r="D869" s="6">
        <f t="shared" si="13"/>
        <v>0.95</v>
      </c>
    </row>
    <row r="870" spans="2:4" x14ac:dyDescent="0.35">
      <c r="B870" s="2">
        <v>4330</v>
      </c>
      <c r="C870" s="5">
        <f>IF(B870&lt;=Overview!$B$3,B870*(1-Overview!$B$2),IF(B870&gt;Overview!$B$5,B870*(1-0.95),B870*$F$1+$F$2))</f>
        <v>216.5000000000002</v>
      </c>
      <c r="D870" s="6">
        <f t="shared" si="13"/>
        <v>0.95</v>
      </c>
    </row>
    <row r="871" spans="2:4" x14ac:dyDescent="0.35">
      <c r="B871" s="2">
        <v>4335</v>
      </c>
      <c r="C871" s="5">
        <f>IF(B871&lt;=Overview!$B$3,B871*(1-Overview!$B$2),IF(B871&gt;Overview!$B$5,B871*(1-0.95),B871*$F$1+$F$2))</f>
        <v>216.7500000000002</v>
      </c>
      <c r="D871" s="6">
        <f t="shared" si="13"/>
        <v>0.95</v>
      </c>
    </row>
    <row r="872" spans="2:4" x14ac:dyDescent="0.35">
      <c r="B872" s="2">
        <v>4340</v>
      </c>
      <c r="C872" s="5">
        <f>IF(B872&lt;=Overview!$B$3,B872*(1-Overview!$B$2),IF(B872&gt;Overview!$B$5,B872*(1-0.95),B872*$F$1+$F$2))</f>
        <v>217.0000000000002</v>
      </c>
      <c r="D872" s="6">
        <f t="shared" si="13"/>
        <v>0.95</v>
      </c>
    </row>
    <row r="873" spans="2:4" x14ac:dyDescent="0.35">
      <c r="B873" s="2">
        <v>4345</v>
      </c>
      <c r="C873" s="5">
        <f>IF(B873&lt;=Overview!$B$3,B873*(1-Overview!$B$2),IF(B873&gt;Overview!$B$5,B873*(1-0.95),B873*$F$1+$F$2))</f>
        <v>217.2500000000002</v>
      </c>
      <c r="D873" s="6">
        <f t="shared" si="13"/>
        <v>0.95</v>
      </c>
    </row>
    <row r="874" spans="2:4" x14ac:dyDescent="0.35">
      <c r="B874" s="2">
        <v>4350</v>
      </c>
      <c r="C874" s="5">
        <f>IF(B874&lt;=Overview!$B$3,B874*(1-Overview!$B$2),IF(B874&gt;Overview!$B$5,B874*(1-0.95),B874*$F$1+$F$2))</f>
        <v>217.5000000000002</v>
      </c>
      <c r="D874" s="6">
        <f t="shared" si="13"/>
        <v>0.95</v>
      </c>
    </row>
    <row r="875" spans="2:4" x14ac:dyDescent="0.35">
      <c r="B875" s="2">
        <v>4355</v>
      </c>
      <c r="C875" s="5">
        <f>IF(B875&lt;=Overview!$B$3,B875*(1-Overview!$B$2),IF(B875&gt;Overview!$B$5,B875*(1-0.95),B875*$F$1+$F$2))</f>
        <v>217.7500000000002</v>
      </c>
      <c r="D875" s="6">
        <f t="shared" si="13"/>
        <v>0.95</v>
      </c>
    </row>
    <row r="876" spans="2:4" x14ac:dyDescent="0.35">
      <c r="B876" s="2">
        <v>4360</v>
      </c>
      <c r="C876" s="5">
        <f>IF(B876&lt;=Overview!$B$3,B876*(1-Overview!$B$2),IF(B876&gt;Overview!$B$5,B876*(1-0.95),B876*$F$1+$F$2))</f>
        <v>218.0000000000002</v>
      </c>
      <c r="D876" s="6">
        <f t="shared" si="13"/>
        <v>0.95</v>
      </c>
    </row>
    <row r="877" spans="2:4" x14ac:dyDescent="0.35">
      <c r="B877" s="2">
        <v>4365</v>
      </c>
      <c r="C877" s="5">
        <f>IF(B877&lt;=Overview!$B$3,B877*(1-Overview!$B$2),IF(B877&gt;Overview!$B$5,B877*(1-0.95),B877*$F$1+$F$2))</f>
        <v>218.2500000000002</v>
      </c>
      <c r="D877" s="6">
        <f t="shared" si="13"/>
        <v>0.95</v>
      </c>
    </row>
    <row r="878" spans="2:4" x14ac:dyDescent="0.35">
      <c r="B878" s="2">
        <v>4370</v>
      </c>
      <c r="C878" s="5">
        <f>IF(B878&lt;=Overview!$B$3,B878*(1-Overview!$B$2),IF(B878&gt;Overview!$B$5,B878*(1-0.95),B878*$F$1+$F$2))</f>
        <v>218.5000000000002</v>
      </c>
      <c r="D878" s="6">
        <f t="shared" si="13"/>
        <v>0.95</v>
      </c>
    </row>
    <row r="879" spans="2:4" x14ac:dyDescent="0.35">
      <c r="B879" s="2">
        <v>4375</v>
      </c>
      <c r="C879" s="5">
        <f>IF(B879&lt;=Overview!$B$3,B879*(1-Overview!$B$2),IF(B879&gt;Overview!$B$5,B879*(1-0.95),B879*$F$1+$F$2))</f>
        <v>218.7500000000002</v>
      </c>
      <c r="D879" s="6">
        <f t="shared" si="13"/>
        <v>0.95</v>
      </c>
    </row>
    <row r="880" spans="2:4" x14ac:dyDescent="0.35">
      <c r="B880" s="2">
        <v>4380</v>
      </c>
      <c r="C880" s="5">
        <f>IF(B880&lt;=Overview!$B$3,B880*(1-Overview!$B$2),IF(B880&gt;Overview!$B$5,B880*(1-0.95),B880*$F$1+$F$2))</f>
        <v>219.0000000000002</v>
      </c>
      <c r="D880" s="6">
        <f t="shared" si="13"/>
        <v>0.95</v>
      </c>
    </row>
    <row r="881" spans="2:4" x14ac:dyDescent="0.35">
      <c r="B881" s="2">
        <v>4385</v>
      </c>
      <c r="C881" s="5">
        <f>IF(B881&lt;=Overview!$B$3,B881*(1-Overview!$B$2),IF(B881&gt;Overview!$B$5,B881*(1-0.95),B881*$F$1+$F$2))</f>
        <v>219.2500000000002</v>
      </c>
      <c r="D881" s="6">
        <f t="shared" si="13"/>
        <v>0.95</v>
      </c>
    </row>
    <row r="882" spans="2:4" x14ac:dyDescent="0.35">
      <c r="B882" s="2">
        <v>4390</v>
      </c>
      <c r="C882" s="5">
        <f>IF(B882&lt;=Overview!$B$3,B882*(1-Overview!$B$2),IF(B882&gt;Overview!$B$5,B882*(1-0.95),B882*$F$1+$F$2))</f>
        <v>219.5000000000002</v>
      </c>
      <c r="D882" s="6">
        <f t="shared" si="13"/>
        <v>0.95</v>
      </c>
    </row>
    <row r="883" spans="2:4" x14ac:dyDescent="0.35">
      <c r="B883" s="2">
        <v>4395</v>
      </c>
      <c r="C883" s="5">
        <f>IF(B883&lt;=Overview!$B$3,B883*(1-Overview!$B$2),IF(B883&gt;Overview!$B$5,B883*(1-0.95),B883*$F$1+$F$2))</f>
        <v>219.7500000000002</v>
      </c>
      <c r="D883" s="6">
        <f t="shared" si="13"/>
        <v>0.95</v>
      </c>
    </row>
    <row r="884" spans="2:4" x14ac:dyDescent="0.35">
      <c r="B884" s="2">
        <v>4400</v>
      </c>
      <c r="C884" s="5">
        <f>IF(B884&lt;=Overview!$B$3,B884*(1-Overview!$B$2),IF(B884&gt;Overview!$B$5,B884*(1-0.95),B884*$F$1+$F$2))</f>
        <v>220.0000000000002</v>
      </c>
      <c r="D884" s="6">
        <f t="shared" si="13"/>
        <v>0.95</v>
      </c>
    </row>
    <row r="885" spans="2:4" x14ac:dyDescent="0.35">
      <c r="B885" s="2">
        <v>4405</v>
      </c>
      <c r="C885" s="5">
        <f>IF(B885&lt;=Overview!$B$3,B885*(1-Overview!$B$2),IF(B885&gt;Overview!$B$5,B885*(1-0.95),B885*$F$1+$F$2))</f>
        <v>220.2500000000002</v>
      </c>
      <c r="D885" s="6">
        <f t="shared" si="13"/>
        <v>0.95</v>
      </c>
    </row>
    <row r="886" spans="2:4" x14ac:dyDescent="0.35">
      <c r="B886" s="2">
        <v>4410</v>
      </c>
      <c r="C886" s="5">
        <f>IF(B886&lt;=Overview!$B$3,B886*(1-Overview!$B$2),IF(B886&gt;Overview!$B$5,B886*(1-0.95),B886*$F$1+$F$2))</f>
        <v>220.5000000000002</v>
      </c>
      <c r="D886" s="6">
        <f t="shared" si="13"/>
        <v>0.95</v>
      </c>
    </row>
    <row r="887" spans="2:4" x14ac:dyDescent="0.35">
      <c r="B887" s="2">
        <v>4415</v>
      </c>
      <c r="C887" s="5">
        <f>IF(B887&lt;=Overview!$B$3,B887*(1-Overview!$B$2),IF(B887&gt;Overview!$B$5,B887*(1-0.95),B887*$F$1+$F$2))</f>
        <v>220.7500000000002</v>
      </c>
      <c r="D887" s="6">
        <f t="shared" si="13"/>
        <v>0.95</v>
      </c>
    </row>
    <row r="888" spans="2:4" x14ac:dyDescent="0.35">
      <c r="B888" s="2">
        <v>4420</v>
      </c>
      <c r="C888" s="5">
        <f>IF(B888&lt;=Overview!$B$3,B888*(1-Overview!$B$2),IF(B888&gt;Overview!$B$5,B888*(1-0.95),B888*$F$1+$F$2))</f>
        <v>221.0000000000002</v>
      </c>
      <c r="D888" s="6">
        <f t="shared" si="13"/>
        <v>0.95</v>
      </c>
    </row>
    <row r="889" spans="2:4" x14ac:dyDescent="0.35">
      <c r="B889" s="2">
        <v>4425</v>
      </c>
      <c r="C889" s="5">
        <f>IF(B889&lt;=Overview!$B$3,B889*(1-Overview!$B$2),IF(B889&gt;Overview!$B$5,B889*(1-0.95),B889*$F$1+$F$2))</f>
        <v>221.2500000000002</v>
      </c>
      <c r="D889" s="6">
        <f t="shared" si="13"/>
        <v>0.95</v>
      </c>
    </row>
    <row r="890" spans="2:4" x14ac:dyDescent="0.35">
      <c r="B890" s="2">
        <v>4430</v>
      </c>
      <c r="C890" s="5">
        <f>IF(B890&lt;=Overview!$B$3,B890*(1-Overview!$B$2),IF(B890&gt;Overview!$B$5,B890*(1-0.95),B890*$F$1+$F$2))</f>
        <v>221.5000000000002</v>
      </c>
      <c r="D890" s="6">
        <f t="shared" si="13"/>
        <v>0.95</v>
      </c>
    </row>
    <row r="891" spans="2:4" x14ac:dyDescent="0.35">
      <c r="B891" s="2">
        <v>4435</v>
      </c>
      <c r="C891" s="5">
        <f>IF(B891&lt;=Overview!$B$3,B891*(1-Overview!$B$2),IF(B891&gt;Overview!$B$5,B891*(1-0.95),B891*$F$1+$F$2))</f>
        <v>221.7500000000002</v>
      </c>
      <c r="D891" s="6">
        <f t="shared" si="13"/>
        <v>0.95</v>
      </c>
    </row>
    <row r="892" spans="2:4" x14ac:dyDescent="0.35">
      <c r="B892" s="2">
        <v>4440</v>
      </c>
      <c r="C892" s="5">
        <f>IF(B892&lt;=Overview!$B$3,B892*(1-Overview!$B$2),IF(B892&gt;Overview!$B$5,B892*(1-0.95),B892*$F$1+$F$2))</f>
        <v>222.0000000000002</v>
      </c>
      <c r="D892" s="6">
        <f t="shared" si="13"/>
        <v>0.95</v>
      </c>
    </row>
    <row r="893" spans="2:4" x14ac:dyDescent="0.35">
      <c r="B893" s="2">
        <v>4445</v>
      </c>
      <c r="C893" s="5">
        <f>IF(B893&lt;=Overview!$B$3,B893*(1-Overview!$B$2),IF(B893&gt;Overview!$B$5,B893*(1-0.95),B893*$F$1+$F$2))</f>
        <v>222.2500000000002</v>
      </c>
      <c r="D893" s="6">
        <f t="shared" si="13"/>
        <v>0.95</v>
      </c>
    </row>
    <row r="894" spans="2:4" x14ac:dyDescent="0.35">
      <c r="B894" s="2">
        <v>4450</v>
      </c>
      <c r="C894" s="5">
        <f>IF(B894&lt;=Overview!$B$3,B894*(1-Overview!$B$2),IF(B894&gt;Overview!$B$5,B894*(1-0.95),B894*$F$1+$F$2))</f>
        <v>222.5000000000002</v>
      </c>
      <c r="D894" s="6">
        <f t="shared" si="13"/>
        <v>0.95</v>
      </c>
    </row>
    <row r="895" spans="2:4" x14ac:dyDescent="0.35">
      <c r="B895" s="2">
        <v>4455</v>
      </c>
      <c r="C895" s="5">
        <f>IF(B895&lt;=Overview!$B$3,B895*(1-Overview!$B$2),IF(B895&gt;Overview!$B$5,B895*(1-0.95),B895*$F$1+$F$2))</f>
        <v>222.7500000000002</v>
      </c>
      <c r="D895" s="6">
        <f t="shared" si="13"/>
        <v>0.95</v>
      </c>
    </row>
    <row r="896" spans="2:4" x14ac:dyDescent="0.35">
      <c r="B896" s="2">
        <v>4460</v>
      </c>
      <c r="C896" s="5">
        <f>IF(B896&lt;=Overview!$B$3,B896*(1-Overview!$B$2),IF(B896&gt;Overview!$B$5,B896*(1-0.95),B896*$F$1+$F$2))</f>
        <v>223.0000000000002</v>
      </c>
      <c r="D896" s="6">
        <f t="shared" si="13"/>
        <v>0.95</v>
      </c>
    </row>
    <row r="897" spans="2:4" x14ac:dyDescent="0.35">
      <c r="B897" s="2">
        <v>4465</v>
      </c>
      <c r="C897" s="5">
        <f>IF(B897&lt;=Overview!$B$3,B897*(1-Overview!$B$2),IF(B897&gt;Overview!$B$5,B897*(1-0.95),B897*$F$1+$F$2))</f>
        <v>223.2500000000002</v>
      </c>
      <c r="D897" s="6">
        <f t="shared" si="13"/>
        <v>0.95</v>
      </c>
    </row>
    <row r="898" spans="2:4" x14ac:dyDescent="0.35">
      <c r="B898" s="2">
        <v>4470</v>
      </c>
      <c r="C898" s="5">
        <f>IF(B898&lt;=Overview!$B$3,B898*(1-Overview!$B$2),IF(B898&gt;Overview!$B$5,B898*(1-0.95),B898*$F$1+$F$2))</f>
        <v>223.5000000000002</v>
      </c>
      <c r="D898" s="6">
        <f t="shared" si="13"/>
        <v>0.95</v>
      </c>
    </row>
    <row r="899" spans="2:4" x14ac:dyDescent="0.35">
      <c r="B899" s="2">
        <v>4475</v>
      </c>
      <c r="C899" s="5">
        <f>IF(B899&lt;=Overview!$B$3,B899*(1-Overview!$B$2),IF(B899&gt;Overview!$B$5,B899*(1-0.95),B899*$F$1+$F$2))</f>
        <v>223.7500000000002</v>
      </c>
      <c r="D899" s="6">
        <f t="shared" si="13"/>
        <v>0.95</v>
      </c>
    </row>
    <row r="900" spans="2:4" x14ac:dyDescent="0.35">
      <c r="B900" s="2">
        <v>4480</v>
      </c>
      <c r="C900" s="5">
        <f>IF(B900&lt;=Overview!$B$3,B900*(1-Overview!$B$2),IF(B900&gt;Overview!$B$5,B900*(1-0.95),B900*$F$1+$F$2))</f>
        <v>224.0000000000002</v>
      </c>
      <c r="D900" s="6">
        <f t="shared" si="13"/>
        <v>0.95</v>
      </c>
    </row>
    <row r="901" spans="2:4" x14ac:dyDescent="0.35">
      <c r="B901" s="2">
        <v>4485</v>
      </c>
      <c r="C901" s="5">
        <f>IF(B901&lt;=Overview!$B$3,B901*(1-Overview!$B$2),IF(B901&gt;Overview!$B$5,B901*(1-0.95),B901*$F$1+$F$2))</f>
        <v>224.2500000000002</v>
      </c>
      <c r="D901" s="6">
        <f t="shared" si="13"/>
        <v>0.95</v>
      </c>
    </row>
    <row r="902" spans="2:4" x14ac:dyDescent="0.35">
      <c r="B902" s="2">
        <v>4490</v>
      </c>
      <c r="C902" s="5">
        <f>IF(B902&lt;=Overview!$B$3,B902*(1-Overview!$B$2),IF(B902&gt;Overview!$B$5,B902*(1-0.95),B902*$F$1+$F$2))</f>
        <v>224.5000000000002</v>
      </c>
      <c r="D902" s="6">
        <f t="shared" ref="D902:D965" si="14">(B902-C902)/B902</f>
        <v>0.95</v>
      </c>
    </row>
    <row r="903" spans="2:4" x14ac:dyDescent="0.35">
      <c r="B903" s="2">
        <v>4495</v>
      </c>
      <c r="C903" s="5">
        <f>IF(B903&lt;=Overview!$B$3,B903*(1-Overview!$B$2),IF(B903&gt;Overview!$B$5,B903*(1-0.95),B903*$F$1+$F$2))</f>
        <v>224.7500000000002</v>
      </c>
      <c r="D903" s="6">
        <f t="shared" si="14"/>
        <v>0.95</v>
      </c>
    </row>
    <row r="904" spans="2:4" x14ac:dyDescent="0.35">
      <c r="B904" s="2">
        <v>4500</v>
      </c>
      <c r="C904" s="5">
        <f>IF(B904&lt;=Overview!$B$3,B904*(1-Overview!$B$2),IF(B904&gt;Overview!$B$5,B904*(1-0.95),B904*$F$1+$F$2))</f>
        <v>225.0000000000002</v>
      </c>
      <c r="D904" s="6">
        <f t="shared" si="14"/>
        <v>0.95</v>
      </c>
    </row>
    <row r="905" spans="2:4" x14ac:dyDescent="0.35">
      <c r="B905" s="2">
        <v>4505</v>
      </c>
      <c r="C905" s="5">
        <f>IF(B905&lt;=Overview!$B$3,B905*(1-Overview!$B$2),IF(B905&gt;Overview!$B$5,B905*(1-0.95),B905*$F$1+$F$2))</f>
        <v>225.2500000000002</v>
      </c>
      <c r="D905" s="6">
        <f t="shared" si="14"/>
        <v>0.95</v>
      </c>
    </row>
    <row r="906" spans="2:4" x14ac:dyDescent="0.35">
      <c r="B906" s="2">
        <v>4510</v>
      </c>
      <c r="C906" s="5">
        <f>IF(B906&lt;=Overview!$B$3,B906*(1-Overview!$B$2),IF(B906&gt;Overview!$B$5,B906*(1-0.95),B906*$F$1+$F$2))</f>
        <v>225.5000000000002</v>
      </c>
      <c r="D906" s="6">
        <f t="shared" si="14"/>
        <v>0.95</v>
      </c>
    </row>
    <row r="907" spans="2:4" x14ac:dyDescent="0.35">
      <c r="B907" s="2">
        <v>4515</v>
      </c>
      <c r="C907" s="5">
        <f>IF(B907&lt;=Overview!$B$3,B907*(1-Overview!$B$2),IF(B907&gt;Overview!$B$5,B907*(1-0.95),B907*$F$1+$F$2))</f>
        <v>225.7500000000002</v>
      </c>
      <c r="D907" s="6">
        <f t="shared" si="14"/>
        <v>0.95</v>
      </c>
    </row>
    <row r="908" spans="2:4" x14ac:dyDescent="0.35">
      <c r="B908" s="2">
        <v>4520</v>
      </c>
      <c r="C908" s="5">
        <f>IF(B908&lt;=Overview!$B$3,B908*(1-Overview!$B$2),IF(B908&gt;Overview!$B$5,B908*(1-0.95),B908*$F$1+$F$2))</f>
        <v>226.0000000000002</v>
      </c>
      <c r="D908" s="6">
        <f t="shared" si="14"/>
        <v>0.95</v>
      </c>
    </row>
    <row r="909" spans="2:4" x14ac:dyDescent="0.35">
      <c r="B909" s="2">
        <v>4525</v>
      </c>
      <c r="C909" s="5">
        <f>IF(B909&lt;=Overview!$B$3,B909*(1-Overview!$B$2),IF(B909&gt;Overview!$B$5,B909*(1-0.95),B909*$F$1+$F$2))</f>
        <v>226.2500000000002</v>
      </c>
      <c r="D909" s="6">
        <f t="shared" si="14"/>
        <v>0.95</v>
      </c>
    </row>
    <row r="910" spans="2:4" x14ac:dyDescent="0.35">
      <c r="B910" s="2">
        <v>4530</v>
      </c>
      <c r="C910" s="5">
        <f>IF(B910&lt;=Overview!$B$3,B910*(1-Overview!$B$2),IF(B910&gt;Overview!$B$5,B910*(1-0.95),B910*$F$1+$F$2))</f>
        <v>226.5000000000002</v>
      </c>
      <c r="D910" s="6">
        <f t="shared" si="14"/>
        <v>0.95</v>
      </c>
    </row>
    <row r="911" spans="2:4" x14ac:dyDescent="0.35">
      <c r="B911" s="2">
        <v>4535</v>
      </c>
      <c r="C911" s="5">
        <f>IF(B911&lt;=Overview!$B$3,B911*(1-Overview!$B$2),IF(B911&gt;Overview!$B$5,B911*(1-0.95),B911*$F$1+$F$2))</f>
        <v>226.7500000000002</v>
      </c>
      <c r="D911" s="6">
        <f t="shared" si="14"/>
        <v>0.95</v>
      </c>
    </row>
    <row r="912" spans="2:4" x14ac:dyDescent="0.35">
      <c r="B912" s="2">
        <v>4540</v>
      </c>
      <c r="C912" s="5">
        <f>IF(B912&lt;=Overview!$B$3,B912*(1-Overview!$B$2),IF(B912&gt;Overview!$B$5,B912*(1-0.95),B912*$F$1+$F$2))</f>
        <v>227.0000000000002</v>
      </c>
      <c r="D912" s="6">
        <f t="shared" si="14"/>
        <v>0.95</v>
      </c>
    </row>
    <row r="913" spans="2:4" x14ac:dyDescent="0.35">
      <c r="B913" s="2">
        <v>4545</v>
      </c>
      <c r="C913" s="5">
        <f>IF(B913&lt;=Overview!$B$3,B913*(1-Overview!$B$2),IF(B913&gt;Overview!$B$5,B913*(1-0.95),B913*$F$1+$F$2))</f>
        <v>227.2500000000002</v>
      </c>
      <c r="D913" s="6">
        <f t="shared" si="14"/>
        <v>0.95</v>
      </c>
    </row>
    <row r="914" spans="2:4" x14ac:dyDescent="0.35">
      <c r="B914" s="2">
        <v>4550</v>
      </c>
      <c r="C914" s="5">
        <f>IF(B914&lt;=Overview!$B$3,B914*(1-Overview!$B$2),IF(B914&gt;Overview!$B$5,B914*(1-0.95),B914*$F$1+$F$2))</f>
        <v>227.5000000000002</v>
      </c>
      <c r="D914" s="6">
        <f t="shared" si="14"/>
        <v>0.95</v>
      </c>
    </row>
    <row r="915" spans="2:4" x14ac:dyDescent="0.35">
      <c r="B915" s="2">
        <v>4555</v>
      </c>
      <c r="C915" s="5">
        <f>IF(B915&lt;=Overview!$B$3,B915*(1-Overview!$B$2),IF(B915&gt;Overview!$B$5,B915*(1-0.95),B915*$F$1+$F$2))</f>
        <v>227.7500000000002</v>
      </c>
      <c r="D915" s="6">
        <f t="shared" si="14"/>
        <v>0.95</v>
      </c>
    </row>
    <row r="916" spans="2:4" x14ac:dyDescent="0.35">
      <c r="B916" s="2">
        <v>4560</v>
      </c>
      <c r="C916" s="5">
        <f>IF(B916&lt;=Overview!$B$3,B916*(1-Overview!$B$2),IF(B916&gt;Overview!$B$5,B916*(1-0.95),B916*$F$1+$F$2))</f>
        <v>228.0000000000002</v>
      </c>
      <c r="D916" s="6">
        <f t="shared" si="14"/>
        <v>0.95</v>
      </c>
    </row>
    <row r="917" spans="2:4" x14ac:dyDescent="0.35">
      <c r="B917" s="2">
        <v>4565</v>
      </c>
      <c r="C917" s="5">
        <f>IF(B917&lt;=Overview!$B$3,B917*(1-Overview!$B$2),IF(B917&gt;Overview!$B$5,B917*(1-0.95),B917*$F$1+$F$2))</f>
        <v>228.2500000000002</v>
      </c>
      <c r="D917" s="6">
        <f t="shared" si="14"/>
        <v>0.95</v>
      </c>
    </row>
    <row r="918" spans="2:4" x14ac:dyDescent="0.35">
      <c r="B918" s="2">
        <v>4570</v>
      </c>
      <c r="C918" s="5">
        <f>IF(B918&lt;=Overview!$B$3,B918*(1-Overview!$B$2),IF(B918&gt;Overview!$B$5,B918*(1-0.95),B918*$F$1+$F$2))</f>
        <v>228.5000000000002</v>
      </c>
      <c r="D918" s="6">
        <f t="shared" si="14"/>
        <v>0.95</v>
      </c>
    </row>
    <row r="919" spans="2:4" x14ac:dyDescent="0.35">
      <c r="B919" s="2">
        <v>4575</v>
      </c>
      <c r="C919" s="5">
        <f>IF(B919&lt;=Overview!$B$3,B919*(1-Overview!$B$2),IF(B919&gt;Overview!$B$5,B919*(1-0.95),B919*$F$1+$F$2))</f>
        <v>228.7500000000002</v>
      </c>
      <c r="D919" s="6">
        <f t="shared" si="14"/>
        <v>0.95</v>
      </c>
    </row>
    <row r="920" spans="2:4" x14ac:dyDescent="0.35">
      <c r="B920" s="2">
        <v>4580</v>
      </c>
      <c r="C920" s="5">
        <f>IF(B920&lt;=Overview!$B$3,B920*(1-Overview!$B$2),IF(B920&gt;Overview!$B$5,B920*(1-0.95),B920*$F$1+$F$2))</f>
        <v>229.0000000000002</v>
      </c>
      <c r="D920" s="6">
        <f t="shared" si="14"/>
        <v>0.95</v>
      </c>
    </row>
    <row r="921" spans="2:4" x14ac:dyDescent="0.35">
      <c r="B921" s="2">
        <v>4585</v>
      </c>
      <c r="C921" s="5">
        <f>IF(B921&lt;=Overview!$B$3,B921*(1-Overview!$B$2),IF(B921&gt;Overview!$B$5,B921*(1-0.95),B921*$F$1+$F$2))</f>
        <v>229.2500000000002</v>
      </c>
      <c r="D921" s="6">
        <f t="shared" si="14"/>
        <v>0.95</v>
      </c>
    </row>
    <row r="922" spans="2:4" x14ac:dyDescent="0.35">
      <c r="B922" s="2">
        <v>4590</v>
      </c>
      <c r="C922" s="5">
        <f>IF(B922&lt;=Overview!$B$3,B922*(1-Overview!$B$2),IF(B922&gt;Overview!$B$5,B922*(1-0.95),B922*$F$1+$F$2))</f>
        <v>229.5000000000002</v>
      </c>
      <c r="D922" s="6">
        <f t="shared" si="14"/>
        <v>0.95</v>
      </c>
    </row>
    <row r="923" spans="2:4" x14ac:dyDescent="0.35">
      <c r="B923" s="2">
        <v>4595</v>
      </c>
      <c r="C923" s="5">
        <f>IF(B923&lt;=Overview!$B$3,B923*(1-Overview!$B$2),IF(B923&gt;Overview!$B$5,B923*(1-0.95),B923*$F$1+$F$2))</f>
        <v>229.7500000000002</v>
      </c>
      <c r="D923" s="6">
        <f t="shared" si="14"/>
        <v>0.95</v>
      </c>
    </row>
    <row r="924" spans="2:4" x14ac:dyDescent="0.35">
      <c r="B924" s="2">
        <v>4600</v>
      </c>
      <c r="C924" s="5">
        <f>IF(B924&lt;=Overview!$B$3,B924*(1-Overview!$B$2),IF(B924&gt;Overview!$B$5,B924*(1-0.95),B924*$F$1+$F$2))</f>
        <v>230.0000000000002</v>
      </c>
      <c r="D924" s="6">
        <f t="shared" si="14"/>
        <v>0.95</v>
      </c>
    </row>
    <row r="925" spans="2:4" x14ac:dyDescent="0.35">
      <c r="B925" s="2">
        <v>4605</v>
      </c>
      <c r="C925" s="5">
        <f>IF(B925&lt;=Overview!$B$3,B925*(1-Overview!$B$2),IF(B925&gt;Overview!$B$5,B925*(1-0.95),B925*$F$1+$F$2))</f>
        <v>230.2500000000002</v>
      </c>
      <c r="D925" s="6">
        <f t="shared" si="14"/>
        <v>0.95</v>
      </c>
    </row>
    <row r="926" spans="2:4" x14ac:dyDescent="0.35">
      <c r="B926" s="2">
        <v>4610</v>
      </c>
      <c r="C926" s="5">
        <f>IF(B926&lt;=Overview!$B$3,B926*(1-Overview!$B$2),IF(B926&gt;Overview!$B$5,B926*(1-0.95),B926*$F$1+$F$2))</f>
        <v>230.5000000000002</v>
      </c>
      <c r="D926" s="6">
        <f t="shared" si="14"/>
        <v>0.95</v>
      </c>
    </row>
    <row r="927" spans="2:4" x14ac:dyDescent="0.35">
      <c r="B927" s="2">
        <v>4615</v>
      </c>
      <c r="C927" s="5">
        <f>IF(B927&lt;=Overview!$B$3,B927*(1-Overview!$B$2),IF(B927&gt;Overview!$B$5,B927*(1-0.95),B927*$F$1+$F$2))</f>
        <v>230.7500000000002</v>
      </c>
      <c r="D927" s="6">
        <f t="shared" si="14"/>
        <v>0.95</v>
      </c>
    </row>
    <row r="928" spans="2:4" x14ac:dyDescent="0.35">
      <c r="B928" s="2">
        <v>4620</v>
      </c>
      <c r="C928" s="5">
        <f>IF(B928&lt;=Overview!$B$3,B928*(1-Overview!$B$2),IF(B928&gt;Overview!$B$5,B928*(1-0.95),B928*$F$1+$F$2))</f>
        <v>231.0000000000002</v>
      </c>
      <c r="D928" s="6">
        <f t="shared" si="14"/>
        <v>0.95</v>
      </c>
    </row>
    <row r="929" spans="2:4" x14ac:dyDescent="0.35">
      <c r="B929" s="2">
        <v>4625</v>
      </c>
      <c r="C929" s="5">
        <f>IF(B929&lt;=Overview!$B$3,B929*(1-Overview!$B$2),IF(B929&gt;Overview!$B$5,B929*(1-0.95),B929*$F$1+$F$2))</f>
        <v>231.2500000000002</v>
      </c>
      <c r="D929" s="6">
        <f t="shared" si="14"/>
        <v>0.95</v>
      </c>
    </row>
    <row r="930" spans="2:4" x14ac:dyDescent="0.35">
      <c r="B930" s="2">
        <v>4630</v>
      </c>
      <c r="C930" s="5">
        <f>IF(B930&lt;=Overview!$B$3,B930*(1-Overview!$B$2),IF(B930&gt;Overview!$B$5,B930*(1-0.95),B930*$F$1+$F$2))</f>
        <v>231.5000000000002</v>
      </c>
      <c r="D930" s="6">
        <f t="shared" si="14"/>
        <v>0.95</v>
      </c>
    </row>
    <row r="931" spans="2:4" x14ac:dyDescent="0.35">
      <c r="B931" s="2">
        <v>4635</v>
      </c>
      <c r="C931" s="5">
        <f>IF(B931&lt;=Overview!$B$3,B931*(1-Overview!$B$2),IF(B931&gt;Overview!$B$5,B931*(1-0.95),B931*$F$1+$F$2))</f>
        <v>231.7500000000002</v>
      </c>
      <c r="D931" s="6">
        <f t="shared" si="14"/>
        <v>0.95</v>
      </c>
    </row>
    <row r="932" spans="2:4" x14ac:dyDescent="0.35">
      <c r="B932" s="2">
        <v>4640</v>
      </c>
      <c r="C932" s="5">
        <f>IF(B932&lt;=Overview!$B$3,B932*(1-Overview!$B$2),IF(B932&gt;Overview!$B$5,B932*(1-0.95),B932*$F$1+$F$2))</f>
        <v>232.0000000000002</v>
      </c>
      <c r="D932" s="6">
        <f t="shared" si="14"/>
        <v>0.95</v>
      </c>
    </row>
    <row r="933" spans="2:4" x14ac:dyDescent="0.35">
      <c r="B933" s="2">
        <v>4645</v>
      </c>
      <c r="C933" s="5">
        <f>IF(B933&lt;=Overview!$B$3,B933*(1-Overview!$B$2),IF(B933&gt;Overview!$B$5,B933*(1-0.95),B933*$F$1+$F$2))</f>
        <v>232.2500000000002</v>
      </c>
      <c r="D933" s="6">
        <f t="shared" si="14"/>
        <v>0.95</v>
      </c>
    </row>
    <row r="934" spans="2:4" x14ac:dyDescent="0.35">
      <c r="B934" s="2">
        <v>4650</v>
      </c>
      <c r="C934" s="5">
        <f>IF(B934&lt;=Overview!$B$3,B934*(1-Overview!$B$2),IF(B934&gt;Overview!$B$5,B934*(1-0.95),B934*$F$1+$F$2))</f>
        <v>232.5000000000002</v>
      </c>
      <c r="D934" s="6">
        <f t="shared" si="14"/>
        <v>0.95</v>
      </c>
    </row>
    <row r="935" spans="2:4" x14ac:dyDescent="0.35">
      <c r="B935" s="2">
        <v>4655</v>
      </c>
      <c r="C935" s="5">
        <f>IF(B935&lt;=Overview!$B$3,B935*(1-Overview!$B$2),IF(B935&gt;Overview!$B$5,B935*(1-0.95),B935*$F$1+$F$2))</f>
        <v>232.7500000000002</v>
      </c>
      <c r="D935" s="6">
        <f t="shared" si="14"/>
        <v>0.95</v>
      </c>
    </row>
    <row r="936" spans="2:4" x14ac:dyDescent="0.35">
      <c r="B936" s="2">
        <v>4660</v>
      </c>
      <c r="C936" s="5">
        <f>IF(B936&lt;=Overview!$B$3,B936*(1-Overview!$B$2),IF(B936&gt;Overview!$B$5,B936*(1-0.95),B936*$F$1+$F$2))</f>
        <v>233.0000000000002</v>
      </c>
      <c r="D936" s="6">
        <f t="shared" si="14"/>
        <v>0.95</v>
      </c>
    </row>
    <row r="937" spans="2:4" x14ac:dyDescent="0.35">
      <c r="B937" s="2">
        <v>4665</v>
      </c>
      <c r="C937" s="5">
        <f>IF(B937&lt;=Overview!$B$3,B937*(1-Overview!$B$2),IF(B937&gt;Overview!$B$5,B937*(1-0.95),B937*$F$1+$F$2))</f>
        <v>233.2500000000002</v>
      </c>
      <c r="D937" s="6">
        <f t="shared" si="14"/>
        <v>0.95</v>
      </c>
    </row>
    <row r="938" spans="2:4" x14ac:dyDescent="0.35">
      <c r="B938" s="2">
        <v>4670</v>
      </c>
      <c r="C938" s="5">
        <f>IF(B938&lt;=Overview!$B$3,B938*(1-Overview!$B$2),IF(B938&gt;Overview!$B$5,B938*(1-0.95),B938*$F$1+$F$2))</f>
        <v>233.5000000000002</v>
      </c>
      <c r="D938" s="6">
        <f t="shared" si="14"/>
        <v>0.95</v>
      </c>
    </row>
    <row r="939" spans="2:4" x14ac:dyDescent="0.35">
      <c r="B939" s="2">
        <v>4675</v>
      </c>
      <c r="C939" s="5">
        <f>IF(B939&lt;=Overview!$B$3,B939*(1-Overview!$B$2),IF(B939&gt;Overview!$B$5,B939*(1-0.95),B939*$F$1+$F$2))</f>
        <v>233.7500000000002</v>
      </c>
      <c r="D939" s="6">
        <f t="shared" si="14"/>
        <v>0.95</v>
      </c>
    </row>
    <row r="940" spans="2:4" x14ac:dyDescent="0.35">
      <c r="B940" s="2">
        <v>4680</v>
      </c>
      <c r="C940" s="5">
        <f>IF(B940&lt;=Overview!$B$3,B940*(1-Overview!$B$2),IF(B940&gt;Overview!$B$5,B940*(1-0.95),B940*$F$1+$F$2))</f>
        <v>234.0000000000002</v>
      </c>
      <c r="D940" s="6">
        <f t="shared" si="14"/>
        <v>0.95</v>
      </c>
    </row>
    <row r="941" spans="2:4" x14ac:dyDescent="0.35">
      <c r="B941" s="2">
        <v>4685</v>
      </c>
      <c r="C941" s="5">
        <f>IF(B941&lt;=Overview!$B$3,B941*(1-Overview!$B$2),IF(B941&gt;Overview!$B$5,B941*(1-0.95),B941*$F$1+$F$2))</f>
        <v>234.2500000000002</v>
      </c>
      <c r="D941" s="6">
        <f t="shared" si="14"/>
        <v>0.95</v>
      </c>
    </row>
    <row r="942" spans="2:4" x14ac:dyDescent="0.35">
      <c r="B942" s="2">
        <v>4690</v>
      </c>
      <c r="C942" s="5">
        <f>IF(B942&lt;=Overview!$B$3,B942*(1-Overview!$B$2),IF(B942&gt;Overview!$B$5,B942*(1-0.95),B942*$F$1+$F$2))</f>
        <v>234.5000000000002</v>
      </c>
      <c r="D942" s="6">
        <f t="shared" si="14"/>
        <v>0.95</v>
      </c>
    </row>
    <row r="943" spans="2:4" x14ac:dyDescent="0.35">
      <c r="B943" s="2">
        <v>4695</v>
      </c>
      <c r="C943" s="5">
        <f>IF(B943&lt;=Overview!$B$3,B943*(1-Overview!$B$2),IF(B943&gt;Overview!$B$5,B943*(1-0.95),B943*$F$1+$F$2))</f>
        <v>234.7500000000002</v>
      </c>
      <c r="D943" s="6">
        <f t="shared" si="14"/>
        <v>0.95</v>
      </c>
    </row>
    <row r="944" spans="2:4" x14ac:dyDescent="0.35">
      <c r="B944" s="2">
        <v>4700</v>
      </c>
      <c r="C944" s="5">
        <f>IF(B944&lt;=Overview!$B$3,B944*(1-Overview!$B$2),IF(B944&gt;Overview!$B$5,B944*(1-0.95),B944*$F$1+$F$2))</f>
        <v>235.0000000000002</v>
      </c>
      <c r="D944" s="6">
        <f t="shared" si="14"/>
        <v>0.95</v>
      </c>
    </row>
    <row r="945" spans="2:4" x14ac:dyDescent="0.35">
      <c r="B945" s="2">
        <v>4705</v>
      </c>
      <c r="C945" s="5">
        <f>IF(B945&lt;=Overview!$B$3,B945*(1-Overview!$B$2),IF(B945&gt;Overview!$B$5,B945*(1-0.95),B945*$F$1+$F$2))</f>
        <v>235.2500000000002</v>
      </c>
      <c r="D945" s="6">
        <f t="shared" si="14"/>
        <v>0.95</v>
      </c>
    </row>
    <row r="946" spans="2:4" x14ac:dyDescent="0.35">
      <c r="B946" s="2">
        <v>4710</v>
      </c>
      <c r="C946" s="5">
        <f>IF(B946&lt;=Overview!$B$3,B946*(1-Overview!$B$2),IF(B946&gt;Overview!$B$5,B946*(1-0.95),B946*$F$1+$F$2))</f>
        <v>235.5000000000002</v>
      </c>
      <c r="D946" s="6">
        <f t="shared" si="14"/>
        <v>0.95</v>
      </c>
    </row>
    <row r="947" spans="2:4" x14ac:dyDescent="0.35">
      <c r="B947" s="2">
        <v>4715</v>
      </c>
      <c r="C947" s="5">
        <f>IF(B947&lt;=Overview!$B$3,B947*(1-Overview!$B$2),IF(B947&gt;Overview!$B$5,B947*(1-0.95),B947*$F$1+$F$2))</f>
        <v>235.7500000000002</v>
      </c>
      <c r="D947" s="6">
        <f t="shared" si="14"/>
        <v>0.95</v>
      </c>
    </row>
    <row r="948" spans="2:4" x14ac:dyDescent="0.35">
      <c r="B948" s="2">
        <v>4720</v>
      </c>
      <c r="C948" s="5">
        <f>IF(B948&lt;=Overview!$B$3,B948*(1-Overview!$B$2),IF(B948&gt;Overview!$B$5,B948*(1-0.95),B948*$F$1+$F$2))</f>
        <v>236.0000000000002</v>
      </c>
      <c r="D948" s="6">
        <f t="shared" si="14"/>
        <v>0.95</v>
      </c>
    </row>
    <row r="949" spans="2:4" x14ac:dyDescent="0.35">
      <c r="B949" s="2">
        <v>4725</v>
      </c>
      <c r="C949" s="5">
        <f>IF(B949&lt;=Overview!$B$3,B949*(1-Overview!$B$2),IF(B949&gt;Overview!$B$5,B949*(1-0.95),B949*$F$1+$F$2))</f>
        <v>236.2500000000002</v>
      </c>
      <c r="D949" s="6">
        <f t="shared" si="14"/>
        <v>0.95</v>
      </c>
    </row>
    <row r="950" spans="2:4" x14ac:dyDescent="0.35">
      <c r="B950" s="2">
        <v>4730</v>
      </c>
      <c r="C950" s="5">
        <f>IF(B950&lt;=Overview!$B$3,B950*(1-Overview!$B$2),IF(B950&gt;Overview!$B$5,B950*(1-0.95),B950*$F$1+$F$2))</f>
        <v>236.5000000000002</v>
      </c>
      <c r="D950" s="6">
        <f t="shared" si="14"/>
        <v>0.95</v>
      </c>
    </row>
    <row r="951" spans="2:4" x14ac:dyDescent="0.35">
      <c r="B951" s="2">
        <v>4735</v>
      </c>
      <c r="C951" s="5">
        <f>IF(B951&lt;=Overview!$B$3,B951*(1-Overview!$B$2),IF(B951&gt;Overview!$B$5,B951*(1-0.95),B951*$F$1+$F$2))</f>
        <v>236.7500000000002</v>
      </c>
      <c r="D951" s="6">
        <f t="shared" si="14"/>
        <v>0.95</v>
      </c>
    </row>
    <row r="952" spans="2:4" x14ac:dyDescent="0.35">
      <c r="B952" s="2">
        <v>4740</v>
      </c>
      <c r="C952" s="5">
        <f>IF(B952&lt;=Overview!$B$3,B952*(1-Overview!$B$2),IF(B952&gt;Overview!$B$5,B952*(1-0.95),B952*$F$1+$F$2))</f>
        <v>237.0000000000002</v>
      </c>
      <c r="D952" s="6">
        <f t="shared" si="14"/>
        <v>0.95</v>
      </c>
    </row>
    <row r="953" spans="2:4" x14ac:dyDescent="0.35">
      <c r="B953" s="2">
        <v>4745</v>
      </c>
      <c r="C953" s="5">
        <f>IF(B953&lt;=Overview!$B$3,B953*(1-Overview!$B$2),IF(B953&gt;Overview!$B$5,B953*(1-0.95),B953*$F$1+$F$2))</f>
        <v>237.2500000000002</v>
      </c>
      <c r="D953" s="6">
        <f t="shared" si="14"/>
        <v>0.95</v>
      </c>
    </row>
    <row r="954" spans="2:4" x14ac:dyDescent="0.35">
      <c r="B954" s="2">
        <v>4750</v>
      </c>
      <c r="C954" s="5">
        <f>IF(B954&lt;=Overview!$B$3,B954*(1-Overview!$B$2),IF(B954&gt;Overview!$B$5,B954*(1-0.95),B954*$F$1+$F$2))</f>
        <v>237.5000000000002</v>
      </c>
      <c r="D954" s="6">
        <f t="shared" si="14"/>
        <v>0.95</v>
      </c>
    </row>
    <row r="955" spans="2:4" x14ac:dyDescent="0.35">
      <c r="B955" s="2">
        <v>4755</v>
      </c>
      <c r="C955" s="5">
        <f>IF(B955&lt;=Overview!$B$3,B955*(1-Overview!$B$2),IF(B955&gt;Overview!$B$5,B955*(1-0.95),B955*$F$1+$F$2))</f>
        <v>237.7500000000002</v>
      </c>
      <c r="D955" s="6">
        <f t="shared" si="14"/>
        <v>0.95</v>
      </c>
    </row>
    <row r="956" spans="2:4" x14ac:dyDescent="0.35">
      <c r="B956" s="2">
        <v>4760</v>
      </c>
      <c r="C956" s="5">
        <f>IF(B956&lt;=Overview!$B$3,B956*(1-Overview!$B$2),IF(B956&gt;Overview!$B$5,B956*(1-0.95),B956*$F$1+$F$2))</f>
        <v>238.0000000000002</v>
      </c>
      <c r="D956" s="6">
        <f t="shared" si="14"/>
        <v>0.95</v>
      </c>
    </row>
    <row r="957" spans="2:4" x14ac:dyDescent="0.35">
      <c r="B957" s="2">
        <v>4765</v>
      </c>
      <c r="C957" s="5">
        <f>IF(B957&lt;=Overview!$B$3,B957*(1-Overview!$B$2),IF(B957&gt;Overview!$B$5,B957*(1-0.95),B957*$F$1+$F$2))</f>
        <v>238.2500000000002</v>
      </c>
      <c r="D957" s="6">
        <f t="shared" si="14"/>
        <v>0.95</v>
      </c>
    </row>
    <row r="958" spans="2:4" x14ac:dyDescent="0.35">
      <c r="B958" s="2">
        <v>4770</v>
      </c>
      <c r="C958" s="5">
        <f>IF(B958&lt;=Overview!$B$3,B958*(1-Overview!$B$2),IF(B958&gt;Overview!$B$5,B958*(1-0.95),B958*$F$1+$F$2))</f>
        <v>238.5000000000002</v>
      </c>
      <c r="D958" s="6">
        <f t="shared" si="14"/>
        <v>0.95</v>
      </c>
    </row>
    <row r="959" spans="2:4" x14ac:dyDescent="0.35">
      <c r="B959" s="2">
        <v>4775</v>
      </c>
      <c r="C959" s="5">
        <f>IF(B959&lt;=Overview!$B$3,B959*(1-Overview!$B$2),IF(B959&gt;Overview!$B$5,B959*(1-0.95),B959*$F$1+$F$2))</f>
        <v>238.7500000000002</v>
      </c>
      <c r="D959" s="6">
        <f t="shared" si="14"/>
        <v>0.95</v>
      </c>
    </row>
    <row r="960" spans="2:4" x14ac:dyDescent="0.35">
      <c r="B960" s="2">
        <v>4780</v>
      </c>
      <c r="C960" s="5">
        <f>IF(B960&lt;=Overview!$B$3,B960*(1-Overview!$B$2),IF(B960&gt;Overview!$B$5,B960*(1-0.95),B960*$F$1+$F$2))</f>
        <v>239.0000000000002</v>
      </c>
      <c r="D960" s="6">
        <f t="shared" si="14"/>
        <v>0.95</v>
      </c>
    </row>
    <row r="961" spans="2:4" x14ac:dyDescent="0.35">
      <c r="B961" s="2">
        <v>4785</v>
      </c>
      <c r="C961" s="5">
        <f>IF(B961&lt;=Overview!$B$3,B961*(1-Overview!$B$2),IF(B961&gt;Overview!$B$5,B961*(1-0.95),B961*$F$1+$F$2))</f>
        <v>239.2500000000002</v>
      </c>
      <c r="D961" s="6">
        <f t="shared" si="14"/>
        <v>0.95</v>
      </c>
    </row>
    <row r="962" spans="2:4" x14ac:dyDescent="0.35">
      <c r="B962" s="2">
        <v>4790</v>
      </c>
      <c r="C962" s="5">
        <f>IF(B962&lt;=Overview!$B$3,B962*(1-Overview!$B$2),IF(B962&gt;Overview!$B$5,B962*(1-0.95),B962*$F$1+$F$2))</f>
        <v>239.5000000000002</v>
      </c>
      <c r="D962" s="6">
        <f t="shared" si="14"/>
        <v>0.95</v>
      </c>
    </row>
    <row r="963" spans="2:4" x14ac:dyDescent="0.35">
      <c r="B963" s="2">
        <v>4795</v>
      </c>
      <c r="C963" s="5">
        <f>IF(B963&lt;=Overview!$B$3,B963*(1-Overview!$B$2),IF(B963&gt;Overview!$B$5,B963*(1-0.95),B963*$F$1+$F$2))</f>
        <v>239.7500000000002</v>
      </c>
      <c r="D963" s="6">
        <f t="shared" si="14"/>
        <v>0.95</v>
      </c>
    </row>
    <row r="964" spans="2:4" x14ac:dyDescent="0.35">
      <c r="B964" s="2">
        <v>4800</v>
      </c>
      <c r="C964" s="5">
        <f>IF(B964&lt;=Overview!$B$3,B964*(1-Overview!$B$2),IF(B964&gt;Overview!$B$5,B964*(1-0.95),B964*$F$1+$F$2))</f>
        <v>240.00000000000023</v>
      </c>
      <c r="D964" s="6">
        <f t="shared" si="14"/>
        <v>0.95</v>
      </c>
    </row>
    <row r="965" spans="2:4" x14ac:dyDescent="0.35">
      <c r="B965" s="2">
        <v>4805</v>
      </c>
      <c r="C965" s="5">
        <f>IF(B965&lt;=Overview!$B$3,B965*(1-Overview!$B$2),IF(B965&gt;Overview!$B$5,B965*(1-0.95),B965*$F$1+$F$2))</f>
        <v>240.25000000000023</v>
      </c>
      <c r="D965" s="6">
        <f t="shared" si="14"/>
        <v>0.95</v>
      </c>
    </row>
    <row r="966" spans="2:4" x14ac:dyDescent="0.35">
      <c r="B966" s="2">
        <v>4810</v>
      </c>
      <c r="C966" s="5">
        <f>IF(B966&lt;=Overview!$B$3,B966*(1-Overview!$B$2),IF(B966&gt;Overview!$B$5,B966*(1-0.95),B966*$F$1+$F$2))</f>
        <v>240.50000000000023</v>
      </c>
      <c r="D966" s="6">
        <f t="shared" ref="D966:D1029" si="15">(B966-C966)/B966</f>
        <v>0.95</v>
      </c>
    </row>
    <row r="967" spans="2:4" x14ac:dyDescent="0.35">
      <c r="B967" s="2">
        <v>4815</v>
      </c>
      <c r="C967" s="5">
        <f>IF(B967&lt;=Overview!$B$3,B967*(1-Overview!$B$2),IF(B967&gt;Overview!$B$5,B967*(1-0.95),B967*$F$1+$F$2))</f>
        <v>240.75000000000023</v>
      </c>
      <c r="D967" s="6">
        <f t="shared" si="15"/>
        <v>0.95</v>
      </c>
    </row>
    <row r="968" spans="2:4" x14ac:dyDescent="0.35">
      <c r="B968" s="2">
        <v>4820</v>
      </c>
      <c r="C968" s="5">
        <f>IF(B968&lt;=Overview!$B$3,B968*(1-Overview!$B$2),IF(B968&gt;Overview!$B$5,B968*(1-0.95),B968*$F$1+$F$2))</f>
        <v>241.00000000000023</v>
      </c>
      <c r="D968" s="6">
        <f t="shared" si="15"/>
        <v>0.95</v>
      </c>
    </row>
    <row r="969" spans="2:4" x14ac:dyDescent="0.35">
      <c r="B969" s="2">
        <v>4825</v>
      </c>
      <c r="C969" s="5">
        <f>IF(B969&lt;=Overview!$B$3,B969*(1-Overview!$B$2),IF(B969&gt;Overview!$B$5,B969*(1-0.95),B969*$F$1+$F$2))</f>
        <v>241.25000000000023</v>
      </c>
      <c r="D969" s="6">
        <f t="shared" si="15"/>
        <v>0.95</v>
      </c>
    </row>
    <row r="970" spans="2:4" x14ac:dyDescent="0.35">
      <c r="B970" s="2">
        <v>4830</v>
      </c>
      <c r="C970" s="5">
        <f>IF(B970&lt;=Overview!$B$3,B970*(1-Overview!$B$2),IF(B970&gt;Overview!$B$5,B970*(1-0.95),B970*$F$1+$F$2))</f>
        <v>241.50000000000023</v>
      </c>
      <c r="D970" s="6">
        <f t="shared" si="15"/>
        <v>0.95</v>
      </c>
    </row>
    <row r="971" spans="2:4" x14ac:dyDescent="0.35">
      <c r="B971" s="2">
        <v>4835</v>
      </c>
      <c r="C971" s="5">
        <f>IF(B971&lt;=Overview!$B$3,B971*(1-Overview!$B$2),IF(B971&gt;Overview!$B$5,B971*(1-0.95),B971*$F$1+$F$2))</f>
        <v>241.75000000000023</v>
      </c>
      <c r="D971" s="6">
        <f t="shared" si="15"/>
        <v>0.95</v>
      </c>
    </row>
    <row r="972" spans="2:4" x14ac:dyDescent="0.35">
      <c r="B972" s="2">
        <v>4840</v>
      </c>
      <c r="C972" s="5">
        <f>IF(B972&lt;=Overview!$B$3,B972*(1-Overview!$B$2),IF(B972&gt;Overview!$B$5,B972*(1-0.95),B972*$F$1+$F$2))</f>
        <v>242.00000000000023</v>
      </c>
      <c r="D972" s="6">
        <f t="shared" si="15"/>
        <v>0.95</v>
      </c>
    </row>
    <row r="973" spans="2:4" x14ac:dyDescent="0.35">
      <c r="B973" s="2">
        <v>4845</v>
      </c>
      <c r="C973" s="5">
        <f>IF(B973&lt;=Overview!$B$3,B973*(1-Overview!$B$2),IF(B973&gt;Overview!$B$5,B973*(1-0.95),B973*$F$1+$F$2))</f>
        <v>242.25000000000023</v>
      </c>
      <c r="D973" s="6">
        <f t="shared" si="15"/>
        <v>0.95</v>
      </c>
    </row>
    <row r="974" spans="2:4" x14ac:dyDescent="0.35">
      <c r="B974" s="2">
        <v>4850</v>
      </c>
      <c r="C974" s="5">
        <f>IF(B974&lt;=Overview!$B$3,B974*(1-Overview!$B$2),IF(B974&gt;Overview!$B$5,B974*(1-0.95),B974*$F$1+$F$2))</f>
        <v>242.50000000000023</v>
      </c>
      <c r="D974" s="6">
        <f t="shared" si="15"/>
        <v>0.95</v>
      </c>
    </row>
    <row r="975" spans="2:4" x14ac:dyDescent="0.35">
      <c r="B975" s="2">
        <v>4855</v>
      </c>
      <c r="C975" s="5">
        <f>IF(B975&lt;=Overview!$B$3,B975*(1-Overview!$B$2),IF(B975&gt;Overview!$B$5,B975*(1-0.95),B975*$F$1+$F$2))</f>
        <v>242.75000000000023</v>
      </c>
      <c r="D975" s="6">
        <f t="shared" si="15"/>
        <v>0.95</v>
      </c>
    </row>
    <row r="976" spans="2:4" x14ac:dyDescent="0.35">
      <c r="B976" s="2">
        <v>4860</v>
      </c>
      <c r="C976" s="5">
        <f>IF(B976&lt;=Overview!$B$3,B976*(1-Overview!$B$2),IF(B976&gt;Overview!$B$5,B976*(1-0.95),B976*$F$1+$F$2))</f>
        <v>243.00000000000023</v>
      </c>
      <c r="D976" s="6">
        <f t="shared" si="15"/>
        <v>0.95</v>
      </c>
    </row>
    <row r="977" spans="2:4" x14ac:dyDescent="0.35">
      <c r="B977" s="2">
        <v>4865</v>
      </c>
      <c r="C977" s="5">
        <f>IF(B977&lt;=Overview!$B$3,B977*(1-Overview!$B$2),IF(B977&gt;Overview!$B$5,B977*(1-0.95),B977*$F$1+$F$2))</f>
        <v>243.25000000000023</v>
      </c>
      <c r="D977" s="6">
        <f t="shared" si="15"/>
        <v>0.95</v>
      </c>
    </row>
    <row r="978" spans="2:4" x14ac:dyDescent="0.35">
      <c r="B978" s="2">
        <v>4870</v>
      </c>
      <c r="C978" s="5">
        <f>IF(B978&lt;=Overview!$B$3,B978*(1-Overview!$B$2),IF(B978&gt;Overview!$B$5,B978*(1-0.95),B978*$F$1+$F$2))</f>
        <v>243.50000000000023</v>
      </c>
      <c r="D978" s="6">
        <f t="shared" si="15"/>
        <v>0.95</v>
      </c>
    </row>
    <row r="979" spans="2:4" x14ac:dyDescent="0.35">
      <c r="B979" s="2">
        <v>4875</v>
      </c>
      <c r="C979" s="5">
        <f>IF(B979&lt;=Overview!$B$3,B979*(1-Overview!$B$2),IF(B979&gt;Overview!$B$5,B979*(1-0.95),B979*$F$1+$F$2))</f>
        <v>243.75000000000023</v>
      </c>
      <c r="D979" s="6">
        <f t="shared" si="15"/>
        <v>0.95</v>
      </c>
    </row>
    <row r="980" spans="2:4" x14ac:dyDescent="0.35">
      <c r="B980" s="2">
        <v>4880</v>
      </c>
      <c r="C980" s="5">
        <f>IF(B980&lt;=Overview!$B$3,B980*(1-Overview!$B$2),IF(B980&gt;Overview!$B$5,B980*(1-0.95),B980*$F$1+$F$2))</f>
        <v>244.00000000000023</v>
      </c>
      <c r="D980" s="6">
        <f t="shared" si="15"/>
        <v>0.95</v>
      </c>
    </row>
    <row r="981" spans="2:4" x14ac:dyDescent="0.35">
      <c r="B981" s="2">
        <v>4885</v>
      </c>
      <c r="C981" s="5">
        <f>IF(B981&lt;=Overview!$B$3,B981*(1-Overview!$B$2),IF(B981&gt;Overview!$B$5,B981*(1-0.95),B981*$F$1+$F$2))</f>
        <v>244.25000000000023</v>
      </c>
      <c r="D981" s="6">
        <f t="shared" si="15"/>
        <v>0.95</v>
      </c>
    </row>
    <row r="982" spans="2:4" x14ac:dyDescent="0.35">
      <c r="B982" s="2">
        <v>4890</v>
      </c>
      <c r="C982" s="5">
        <f>IF(B982&lt;=Overview!$B$3,B982*(1-Overview!$B$2),IF(B982&gt;Overview!$B$5,B982*(1-0.95),B982*$F$1+$F$2))</f>
        <v>244.50000000000023</v>
      </c>
      <c r="D982" s="6">
        <f t="shared" si="15"/>
        <v>0.95</v>
      </c>
    </row>
    <row r="983" spans="2:4" x14ac:dyDescent="0.35">
      <c r="B983" s="2">
        <v>4895</v>
      </c>
      <c r="C983" s="5">
        <f>IF(B983&lt;=Overview!$B$3,B983*(1-Overview!$B$2),IF(B983&gt;Overview!$B$5,B983*(1-0.95),B983*$F$1+$F$2))</f>
        <v>244.75000000000023</v>
      </c>
      <c r="D983" s="6">
        <f t="shared" si="15"/>
        <v>0.95</v>
      </c>
    </row>
    <row r="984" spans="2:4" x14ac:dyDescent="0.35">
      <c r="B984" s="2">
        <v>4900</v>
      </c>
      <c r="C984" s="5">
        <f>IF(B984&lt;=Overview!$B$3,B984*(1-Overview!$B$2),IF(B984&gt;Overview!$B$5,B984*(1-0.95),B984*$F$1+$F$2))</f>
        <v>245.00000000000023</v>
      </c>
      <c r="D984" s="6">
        <f t="shared" si="15"/>
        <v>0.95</v>
      </c>
    </row>
    <row r="985" spans="2:4" x14ac:dyDescent="0.35">
      <c r="B985" s="2">
        <v>4905</v>
      </c>
      <c r="C985" s="5">
        <f>IF(B985&lt;=Overview!$B$3,B985*(1-Overview!$B$2),IF(B985&gt;Overview!$B$5,B985*(1-0.95),B985*$F$1+$F$2))</f>
        <v>245.25000000000023</v>
      </c>
      <c r="D985" s="6">
        <f t="shared" si="15"/>
        <v>0.95</v>
      </c>
    </row>
    <row r="986" spans="2:4" x14ac:dyDescent="0.35">
      <c r="B986" s="2">
        <v>4910</v>
      </c>
      <c r="C986" s="5">
        <f>IF(B986&lt;=Overview!$B$3,B986*(1-Overview!$B$2),IF(B986&gt;Overview!$B$5,B986*(1-0.95),B986*$F$1+$F$2))</f>
        <v>245.50000000000023</v>
      </c>
      <c r="D986" s="6">
        <f t="shared" si="15"/>
        <v>0.95</v>
      </c>
    </row>
    <row r="987" spans="2:4" x14ac:dyDescent="0.35">
      <c r="B987" s="2">
        <v>4915</v>
      </c>
      <c r="C987" s="5">
        <f>IF(B987&lt;=Overview!$B$3,B987*(1-Overview!$B$2),IF(B987&gt;Overview!$B$5,B987*(1-0.95),B987*$F$1+$F$2))</f>
        <v>245.75000000000023</v>
      </c>
      <c r="D987" s="6">
        <f t="shared" si="15"/>
        <v>0.95</v>
      </c>
    </row>
    <row r="988" spans="2:4" x14ac:dyDescent="0.35">
      <c r="B988" s="2">
        <v>4920</v>
      </c>
      <c r="C988" s="5">
        <f>IF(B988&lt;=Overview!$B$3,B988*(1-Overview!$B$2),IF(B988&gt;Overview!$B$5,B988*(1-0.95),B988*$F$1+$F$2))</f>
        <v>246.00000000000023</v>
      </c>
      <c r="D988" s="6">
        <f t="shared" si="15"/>
        <v>0.95</v>
      </c>
    </row>
    <row r="989" spans="2:4" x14ac:dyDescent="0.35">
      <c r="B989" s="2">
        <v>4925</v>
      </c>
      <c r="C989" s="5">
        <f>IF(B989&lt;=Overview!$B$3,B989*(1-Overview!$B$2),IF(B989&gt;Overview!$B$5,B989*(1-0.95),B989*$F$1+$F$2))</f>
        <v>246.25000000000023</v>
      </c>
      <c r="D989" s="6">
        <f t="shared" si="15"/>
        <v>0.95</v>
      </c>
    </row>
    <row r="990" spans="2:4" x14ac:dyDescent="0.35">
      <c r="B990" s="2">
        <v>4930</v>
      </c>
      <c r="C990" s="5">
        <f>IF(B990&lt;=Overview!$B$3,B990*(1-Overview!$B$2),IF(B990&gt;Overview!$B$5,B990*(1-0.95),B990*$F$1+$F$2))</f>
        <v>246.50000000000023</v>
      </c>
      <c r="D990" s="6">
        <f t="shared" si="15"/>
        <v>0.95</v>
      </c>
    </row>
    <row r="991" spans="2:4" x14ac:dyDescent="0.35">
      <c r="B991" s="2">
        <v>4935</v>
      </c>
      <c r="C991" s="5">
        <f>IF(B991&lt;=Overview!$B$3,B991*(1-Overview!$B$2),IF(B991&gt;Overview!$B$5,B991*(1-0.95),B991*$F$1+$F$2))</f>
        <v>246.75000000000023</v>
      </c>
      <c r="D991" s="6">
        <f t="shared" si="15"/>
        <v>0.95</v>
      </c>
    </row>
    <row r="992" spans="2:4" x14ac:dyDescent="0.35">
      <c r="B992" s="2">
        <v>4940</v>
      </c>
      <c r="C992" s="5">
        <f>IF(B992&lt;=Overview!$B$3,B992*(1-Overview!$B$2),IF(B992&gt;Overview!$B$5,B992*(1-0.95),B992*$F$1+$F$2))</f>
        <v>247.00000000000023</v>
      </c>
      <c r="D992" s="6">
        <f t="shared" si="15"/>
        <v>0.95</v>
      </c>
    </row>
    <row r="993" spans="2:4" x14ac:dyDescent="0.35">
      <c r="B993" s="2">
        <v>4945</v>
      </c>
      <c r="C993" s="5">
        <f>IF(B993&lt;=Overview!$B$3,B993*(1-Overview!$B$2),IF(B993&gt;Overview!$B$5,B993*(1-0.95),B993*$F$1+$F$2))</f>
        <v>247.25000000000023</v>
      </c>
      <c r="D993" s="6">
        <f t="shared" si="15"/>
        <v>0.95</v>
      </c>
    </row>
    <row r="994" spans="2:4" x14ac:dyDescent="0.35">
      <c r="B994" s="2">
        <v>4950</v>
      </c>
      <c r="C994" s="5">
        <f>IF(B994&lt;=Overview!$B$3,B994*(1-Overview!$B$2),IF(B994&gt;Overview!$B$5,B994*(1-0.95),B994*$F$1+$F$2))</f>
        <v>247.50000000000023</v>
      </c>
      <c r="D994" s="6">
        <f t="shared" si="15"/>
        <v>0.95</v>
      </c>
    </row>
    <row r="995" spans="2:4" x14ac:dyDescent="0.35">
      <c r="B995" s="2">
        <v>4955</v>
      </c>
      <c r="C995" s="5">
        <f>IF(B995&lt;=Overview!$B$3,B995*(1-Overview!$B$2),IF(B995&gt;Overview!$B$5,B995*(1-0.95),B995*$F$1+$F$2))</f>
        <v>247.75000000000023</v>
      </c>
      <c r="D995" s="6">
        <f t="shared" si="15"/>
        <v>0.95</v>
      </c>
    </row>
    <row r="996" spans="2:4" x14ac:dyDescent="0.35">
      <c r="B996" s="2">
        <v>4960</v>
      </c>
      <c r="C996" s="5">
        <f>IF(B996&lt;=Overview!$B$3,B996*(1-Overview!$B$2),IF(B996&gt;Overview!$B$5,B996*(1-0.95),B996*$F$1+$F$2))</f>
        <v>248.00000000000023</v>
      </c>
      <c r="D996" s="6">
        <f t="shared" si="15"/>
        <v>0.95</v>
      </c>
    </row>
    <row r="997" spans="2:4" x14ac:dyDescent="0.35">
      <c r="B997" s="2">
        <v>4965</v>
      </c>
      <c r="C997" s="5">
        <f>IF(B997&lt;=Overview!$B$3,B997*(1-Overview!$B$2),IF(B997&gt;Overview!$B$5,B997*(1-0.95),B997*$F$1+$F$2))</f>
        <v>248.25000000000023</v>
      </c>
      <c r="D997" s="6">
        <f t="shared" si="15"/>
        <v>0.95</v>
      </c>
    </row>
    <row r="998" spans="2:4" x14ac:dyDescent="0.35">
      <c r="B998" s="2">
        <v>4970</v>
      </c>
      <c r="C998" s="5">
        <f>IF(B998&lt;=Overview!$B$3,B998*(1-Overview!$B$2),IF(B998&gt;Overview!$B$5,B998*(1-0.95),B998*$F$1+$F$2))</f>
        <v>248.50000000000023</v>
      </c>
      <c r="D998" s="6">
        <f t="shared" si="15"/>
        <v>0.95</v>
      </c>
    </row>
    <row r="999" spans="2:4" x14ac:dyDescent="0.35">
      <c r="B999" s="2">
        <v>4975</v>
      </c>
      <c r="C999" s="5">
        <f>IF(B999&lt;=Overview!$B$3,B999*(1-Overview!$B$2),IF(B999&gt;Overview!$B$5,B999*(1-0.95),B999*$F$1+$F$2))</f>
        <v>248.75000000000023</v>
      </c>
      <c r="D999" s="6">
        <f t="shared" si="15"/>
        <v>0.95</v>
      </c>
    </row>
    <row r="1000" spans="2:4" x14ac:dyDescent="0.35">
      <c r="B1000" s="2">
        <v>4980</v>
      </c>
      <c r="C1000" s="5">
        <f>IF(B1000&lt;=Overview!$B$3,B1000*(1-Overview!$B$2),IF(B1000&gt;Overview!$B$5,B1000*(1-0.95),B1000*$F$1+$F$2))</f>
        <v>249.00000000000023</v>
      </c>
      <c r="D1000" s="6">
        <f t="shared" si="15"/>
        <v>0.95</v>
      </c>
    </row>
    <row r="1001" spans="2:4" x14ac:dyDescent="0.35">
      <c r="B1001" s="2">
        <v>4985</v>
      </c>
      <c r="C1001" s="5">
        <f>IF(B1001&lt;=Overview!$B$3,B1001*(1-Overview!$B$2),IF(B1001&gt;Overview!$B$5,B1001*(1-0.95),B1001*$F$1+$F$2))</f>
        <v>249.25000000000023</v>
      </c>
      <c r="D1001" s="6">
        <f t="shared" si="15"/>
        <v>0.95</v>
      </c>
    </row>
    <row r="1002" spans="2:4" x14ac:dyDescent="0.35">
      <c r="B1002" s="2">
        <v>4990</v>
      </c>
      <c r="C1002" s="5">
        <f>IF(B1002&lt;=Overview!$B$3,B1002*(1-Overview!$B$2),IF(B1002&gt;Overview!$B$5,B1002*(1-0.95),B1002*$F$1+$F$2))</f>
        <v>249.50000000000023</v>
      </c>
      <c r="D1002" s="6">
        <f t="shared" si="15"/>
        <v>0.95</v>
      </c>
    </row>
    <row r="1003" spans="2:4" x14ac:dyDescent="0.35">
      <c r="B1003" s="2">
        <v>4995</v>
      </c>
      <c r="C1003" s="5">
        <f>IF(B1003&lt;=Overview!$B$3,B1003*(1-Overview!$B$2),IF(B1003&gt;Overview!$B$5,B1003*(1-0.95),B1003*$F$1+$F$2))</f>
        <v>249.75000000000023</v>
      </c>
      <c r="D1003" s="6">
        <f t="shared" si="15"/>
        <v>0.95</v>
      </c>
    </row>
    <row r="1004" spans="2:4" x14ac:dyDescent="0.35">
      <c r="B1004" s="2">
        <v>5000</v>
      </c>
      <c r="C1004" s="5">
        <f>IF(B1004&lt;=Overview!$B$3,B1004*(1-Overview!$B$2),IF(B1004&gt;Overview!$B$5,B1004*(1-0.95),B1004*$F$1+$F$2))</f>
        <v>250.00000000000023</v>
      </c>
      <c r="D1004" s="6">
        <f t="shared" si="15"/>
        <v>0.95</v>
      </c>
    </row>
    <row r="1005" spans="2:4" x14ac:dyDescent="0.35">
      <c r="B1005" s="2">
        <v>5005</v>
      </c>
      <c r="C1005" s="5">
        <f>IF(B1005&lt;=Overview!$B$3,B1005*(1-Overview!$B$2),IF(B1005&gt;Overview!$B$5,B1005*(1-0.95),B1005*$F$1+$F$2))</f>
        <v>250.25000000000023</v>
      </c>
      <c r="D1005" s="6">
        <f t="shared" si="15"/>
        <v>0.95</v>
      </c>
    </row>
    <row r="1006" spans="2:4" x14ac:dyDescent="0.35">
      <c r="B1006" s="2">
        <v>5010</v>
      </c>
      <c r="C1006" s="5">
        <f>IF(B1006&lt;=Overview!$B$3,B1006*(1-Overview!$B$2),IF(B1006&gt;Overview!$B$5,B1006*(1-0.95),B1006*$F$1+$F$2))</f>
        <v>250.50000000000023</v>
      </c>
      <c r="D1006" s="6">
        <f t="shared" si="15"/>
        <v>0.95</v>
      </c>
    </row>
    <row r="1007" spans="2:4" x14ac:dyDescent="0.35">
      <c r="B1007" s="2">
        <v>5015</v>
      </c>
      <c r="C1007" s="5">
        <f>IF(B1007&lt;=Overview!$B$3,B1007*(1-Overview!$B$2),IF(B1007&gt;Overview!$B$5,B1007*(1-0.95),B1007*$F$1+$F$2))</f>
        <v>250.75000000000023</v>
      </c>
      <c r="D1007" s="6">
        <f t="shared" si="15"/>
        <v>0.95</v>
      </c>
    </row>
    <row r="1008" spans="2:4" x14ac:dyDescent="0.35">
      <c r="B1008" s="2">
        <v>5020</v>
      </c>
      <c r="C1008" s="5">
        <f>IF(B1008&lt;=Overview!$B$3,B1008*(1-Overview!$B$2),IF(B1008&gt;Overview!$B$5,B1008*(1-0.95),B1008*$F$1+$F$2))</f>
        <v>251.00000000000023</v>
      </c>
      <c r="D1008" s="6">
        <f t="shared" si="15"/>
        <v>0.95</v>
      </c>
    </row>
    <row r="1009" spans="2:4" x14ac:dyDescent="0.35">
      <c r="B1009" s="2">
        <v>5025</v>
      </c>
      <c r="C1009" s="5">
        <f>IF(B1009&lt;=Overview!$B$3,B1009*(1-Overview!$B$2),IF(B1009&gt;Overview!$B$5,B1009*(1-0.95),B1009*$F$1+$F$2))</f>
        <v>251.25000000000023</v>
      </c>
      <c r="D1009" s="6">
        <f t="shared" si="15"/>
        <v>0.95</v>
      </c>
    </row>
    <row r="1010" spans="2:4" x14ac:dyDescent="0.35">
      <c r="B1010" s="2">
        <v>5030</v>
      </c>
      <c r="C1010" s="5">
        <f>IF(B1010&lt;=Overview!$B$3,B1010*(1-Overview!$B$2),IF(B1010&gt;Overview!$B$5,B1010*(1-0.95),B1010*$F$1+$F$2))</f>
        <v>251.50000000000023</v>
      </c>
      <c r="D1010" s="6">
        <f t="shared" si="15"/>
        <v>0.95</v>
      </c>
    </row>
    <row r="1011" spans="2:4" x14ac:dyDescent="0.35">
      <c r="B1011" s="2">
        <v>5035</v>
      </c>
      <c r="C1011" s="5">
        <f>IF(B1011&lt;=Overview!$B$3,B1011*(1-Overview!$B$2),IF(B1011&gt;Overview!$B$5,B1011*(1-0.95),B1011*$F$1+$F$2))</f>
        <v>251.75000000000023</v>
      </c>
      <c r="D1011" s="6">
        <f t="shared" si="15"/>
        <v>0.95</v>
      </c>
    </row>
    <row r="1012" spans="2:4" x14ac:dyDescent="0.35">
      <c r="B1012" s="2">
        <v>5040</v>
      </c>
      <c r="C1012" s="5">
        <f>IF(B1012&lt;=Overview!$B$3,B1012*(1-Overview!$B$2),IF(B1012&gt;Overview!$B$5,B1012*(1-0.95),B1012*$F$1+$F$2))</f>
        <v>252.00000000000023</v>
      </c>
      <c r="D1012" s="6">
        <f t="shared" si="15"/>
        <v>0.95</v>
      </c>
    </row>
    <row r="1013" spans="2:4" x14ac:dyDescent="0.35">
      <c r="B1013" s="2">
        <v>5045</v>
      </c>
      <c r="C1013" s="5">
        <f>IF(B1013&lt;=Overview!$B$3,B1013*(1-Overview!$B$2),IF(B1013&gt;Overview!$B$5,B1013*(1-0.95),B1013*$F$1+$F$2))</f>
        <v>252.25000000000023</v>
      </c>
      <c r="D1013" s="6">
        <f t="shared" si="15"/>
        <v>0.95</v>
      </c>
    </row>
    <row r="1014" spans="2:4" x14ac:dyDescent="0.35">
      <c r="B1014" s="2">
        <v>5050</v>
      </c>
      <c r="C1014" s="5">
        <f>IF(B1014&lt;=Overview!$B$3,B1014*(1-Overview!$B$2),IF(B1014&gt;Overview!$B$5,B1014*(1-0.95),B1014*$F$1+$F$2))</f>
        <v>252.50000000000023</v>
      </c>
      <c r="D1014" s="6">
        <f t="shared" si="15"/>
        <v>0.95</v>
      </c>
    </row>
    <row r="1015" spans="2:4" x14ac:dyDescent="0.35">
      <c r="B1015" s="2">
        <v>5055</v>
      </c>
      <c r="C1015" s="5">
        <f>IF(B1015&lt;=Overview!$B$3,B1015*(1-Overview!$B$2),IF(B1015&gt;Overview!$B$5,B1015*(1-0.95),B1015*$F$1+$F$2))</f>
        <v>252.75000000000023</v>
      </c>
      <c r="D1015" s="6">
        <f t="shared" si="15"/>
        <v>0.95</v>
      </c>
    </row>
    <row r="1016" spans="2:4" x14ac:dyDescent="0.35">
      <c r="B1016" s="2">
        <v>5060</v>
      </c>
      <c r="C1016" s="5">
        <f>IF(B1016&lt;=Overview!$B$3,B1016*(1-Overview!$B$2),IF(B1016&gt;Overview!$B$5,B1016*(1-0.95),B1016*$F$1+$F$2))</f>
        <v>253.00000000000023</v>
      </c>
      <c r="D1016" s="6">
        <f t="shared" si="15"/>
        <v>0.95</v>
      </c>
    </row>
    <row r="1017" spans="2:4" x14ac:dyDescent="0.35">
      <c r="B1017" s="2">
        <v>5065</v>
      </c>
      <c r="C1017" s="5">
        <f>IF(B1017&lt;=Overview!$B$3,B1017*(1-Overview!$B$2),IF(B1017&gt;Overview!$B$5,B1017*(1-0.95),B1017*$F$1+$F$2))</f>
        <v>253.25000000000023</v>
      </c>
      <c r="D1017" s="6">
        <f t="shared" si="15"/>
        <v>0.95</v>
      </c>
    </row>
    <row r="1018" spans="2:4" x14ac:dyDescent="0.35">
      <c r="B1018" s="2">
        <v>5070</v>
      </c>
      <c r="C1018" s="5">
        <f>IF(B1018&lt;=Overview!$B$3,B1018*(1-Overview!$B$2),IF(B1018&gt;Overview!$B$5,B1018*(1-0.95),B1018*$F$1+$F$2))</f>
        <v>253.50000000000023</v>
      </c>
      <c r="D1018" s="6">
        <f t="shared" si="15"/>
        <v>0.95</v>
      </c>
    </row>
    <row r="1019" spans="2:4" x14ac:dyDescent="0.35">
      <c r="B1019" s="2">
        <v>5075</v>
      </c>
      <c r="C1019" s="5">
        <f>IF(B1019&lt;=Overview!$B$3,B1019*(1-Overview!$B$2),IF(B1019&gt;Overview!$B$5,B1019*(1-0.95),B1019*$F$1+$F$2))</f>
        <v>253.75000000000023</v>
      </c>
      <c r="D1019" s="6">
        <f t="shared" si="15"/>
        <v>0.95</v>
      </c>
    </row>
    <row r="1020" spans="2:4" x14ac:dyDescent="0.35">
      <c r="B1020" s="2">
        <v>5080</v>
      </c>
      <c r="C1020" s="5">
        <f>IF(B1020&lt;=Overview!$B$3,B1020*(1-Overview!$B$2),IF(B1020&gt;Overview!$B$5,B1020*(1-0.95),B1020*$F$1+$F$2))</f>
        <v>254.00000000000023</v>
      </c>
      <c r="D1020" s="6">
        <f t="shared" si="15"/>
        <v>0.95</v>
      </c>
    </row>
    <row r="1021" spans="2:4" x14ac:dyDescent="0.35">
      <c r="B1021" s="2">
        <v>5085</v>
      </c>
      <c r="C1021" s="5">
        <f>IF(B1021&lt;=Overview!$B$3,B1021*(1-Overview!$B$2),IF(B1021&gt;Overview!$B$5,B1021*(1-0.95),B1021*$F$1+$F$2))</f>
        <v>254.25000000000023</v>
      </c>
      <c r="D1021" s="6">
        <f t="shared" si="15"/>
        <v>0.95</v>
      </c>
    </row>
    <row r="1022" spans="2:4" x14ac:dyDescent="0.35">
      <c r="B1022" s="2">
        <v>5090</v>
      </c>
      <c r="C1022" s="5">
        <f>IF(B1022&lt;=Overview!$B$3,B1022*(1-Overview!$B$2),IF(B1022&gt;Overview!$B$5,B1022*(1-0.95),B1022*$F$1+$F$2))</f>
        <v>254.50000000000023</v>
      </c>
      <c r="D1022" s="6">
        <f t="shared" si="15"/>
        <v>0.95</v>
      </c>
    </row>
    <row r="1023" spans="2:4" x14ac:dyDescent="0.35">
      <c r="B1023" s="2">
        <v>5095</v>
      </c>
      <c r="C1023" s="5">
        <f>IF(B1023&lt;=Overview!$B$3,B1023*(1-Overview!$B$2),IF(B1023&gt;Overview!$B$5,B1023*(1-0.95),B1023*$F$1+$F$2))</f>
        <v>254.75000000000023</v>
      </c>
      <c r="D1023" s="6">
        <f t="shared" si="15"/>
        <v>0.95</v>
      </c>
    </row>
    <row r="1024" spans="2:4" x14ac:dyDescent="0.35">
      <c r="B1024" s="2">
        <v>5100</v>
      </c>
      <c r="C1024" s="5">
        <f>IF(B1024&lt;=Overview!$B$3,B1024*(1-Overview!$B$2),IF(B1024&gt;Overview!$B$5,B1024*(1-0.95),B1024*$F$1+$F$2))</f>
        <v>255.00000000000023</v>
      </c>
      <c r="D1024" s="6">
        <f t="shared" si="15"/>
        <v>0.95</v>
      </c>
    </row>
    <row r="1025" spans="2:4" x14ac:dyDescent="0.35">
      <c r="B1025" s="2">
        <v>5105</v>
      </c>
      <c r="C1025" s="5">
        <f>IF(B1025&lt;=Overview!$B$3,B1025*(1-Overview!$B$2),IF(B1025&gt;Overview!$B$5,B1025*(1-0.95),B1025*$F$1+$F$2))</f>
        <v>255.25000000000023</v>
      </c>
      <c r="D1025" s="6">
        <f t="shared" si="15"/>
        <v>0.95</v>
      </c>
    </row>
    <row r="1026" spans="2:4" x14ac:dyDescent="0.35">
      <c r="B1026" s="2">
        <v>5110</v>
      </c>
      <c r="C1026" s="5">
        <f>IF(B1026&lt;=Overview!$B$3,B1026*(1-Overview!$B$2),IF(B1026&gt;Overview!$B$5,B1026*(1-0.95),B1026*$F$1+$F$2))</f>
        <v>255.50000000000023</v>
      </c>
      <c r="D1026" s="6">
        <f t="shared" si="15"/>
        <v>0.95</v>
      </c>
    </row>
    <row r="1027" spans="2:4" x14ac:dyDescent="0.35">
      <c r="B1027" s="2">
        <v>5115</v>
      </c>
      <c r="C1027" s="5">
        <f>IF(B1027&lt;=Overview!$B$3,B1027*(1-Overview!$B$2),IF(B1027&gt;Overview!$B$5,B1027*(1-0.95),B1027*$F$1+$F$2))</f>
        <v>255.75000000000023</v>
      </c>
      <c r="D1027" s="6">
        <f t="shared" si="15"/>
        <v>0.95</v>
      </c>
    </row>
    <row r="1028" spans="2:4" x14ac:dyDescent="0.35">
      <c r="B1028" s="2">
        <v>5120</v>
      </c>
      <c r="C1028" s="5">
        <f>IF(B1028&lt;=Overview!$B$3,B1028*(1-Overview!$B$2),IF(B1028&gt;Overview!$B$5,B1028*(1-0.95),B1028*$F$1+$F$2))</f>
        <v>256.00000000000023</v>
      </c>
      <c r="D1028" s="6">
        <f t="shared" si="15"/>
        <v>0.95</v>
      </c>
    </row>
    <row r="1029" spans="2:4" x14ac:dyDescent="0.35">
      <c r="B1029" s="2">
        <v>5125</v>
      </c>
      <c r="C1029" s="5">
        <f>IF(B1029&lt;=Overview!$B$3,B1029*(1-Overview!$B$2),IF(B1029&gt;Overview!$B$5,B1029*(1-0.95),B1029*$F$1+$F$2))</f>
        <v>256.25000000000023</v>
      </c>
      <c r="D1029" s="6">
        <f t="shared" si="15"/>
        <v>0.95</v>
      </c>
    </row>
    <row r="1030" spans="2:4" x14ac:dyDescent="0.35">
      <c r="B1030" s="2">
        <v>5130</v>
      </c>
      <c r="C1030" s="5">
        <f>IF(B1030&lt;=Overview!$B$3,B1030*(1-Overview!$B$2),IF(B1030&gt;Overview!$B$5,B1030*(1-0.95),B1030*$F$1+$F$2))</f>
        <v>256.50000000000023</v>
      </c>
      <c r="D1030" s="6">
        <f t="shared" ref="D1030:D1093" si="16">(B1030-C1030)/B1030</f>
        <v>0.95</v>
      </c>
    </row>
    <row r="1031" spans="2:4" x14ac:dyDescent="0.35">
      <c r="B1031" s="2">
        <v>5135</v>
      </c>
      <c r="C1031" s="5">
        <f>IF(B1031&lt;=Overview!$B$3,B1031*(1-Overview!$B$2),IF(B1031&gt;Overview!$B$5,B1031*(1-0.95),B1031*$F$1+$F$2))</f>
        <v>256.75000000000023</v>
      </c>
      <c r="D1031" s="6">
        <f t="shared" si="16"/>
        <v>0.95</v>
      </c>
    </row>
    <row r="1032" spans="2:4" x14ac:dyDescent="0.35">
      <c r="B1032" s="2">
        <v>5140</v>
      </c>
      <c r="C1032" s="5">
        <f>IF(B1032&lt;=Overview!$B$3,B1032*(1-Overview!$B$2),IF(B1032&gt;Overview!$B$5,B1032*(1-0.95),B1032*$F$1+$F$2))</f>
        <v>257.00000000000023</v>
      </c>
      <c r="D1032" s="6">
        <f t="shared" si="16"/>
        <v>0.95</v>
      </c>
    </row>
    <row r="1033" spans="2:4" x14ac:dyDescent="0.35">
      <c r="B1033" s="2">
        <v>5145</v>
      </c>
      <c r="C1033" s="5">
        <f>IF(B1033&lt;=Overview!$B$3,B1033*(1-Overview!$B$2),IF(B1033&gt;Overview!$B$5,B1033*(1-0.95),B1033*$F$1+$F$2))</f>
        <v>257.25000000000023</v>
      </c>
      <c r="D1033" s="6">
        <f t="shared" si="16"/>
        <v>0.95</v>
      </c>
    </row>
    <row r="1034" spans="2:4" x14ac:dyDescent="0.35">
      <c r="B1034" s="2">
        <v>5150</v>
      </c>
      <c r="C1034" s="5">
        <f>IF(B1034&lt;=Overview!$B$3,B1034*(1-Overview!$B$2),IF(B1034&gt;Overview!$B$5,B1034*(1-0.95),B1034*$F$1+$F$2))</f>
        <v>257.50000000000023</v>
      </c>
      <c r="D1034" s="6">
        <f t="shared" si="16"/>
        <v>0.95</v>
      </c>
    </row>
    <row r="1035" spans="2:4" x14ac:dyDescent="0.35">
      <c r="B1035" s="2">
        <v>5155</v>
      </c>
      <c r="C1035" s="5">
        <f>IF(B1035&lt;=Overview!$B$3,B1035*(1-Overview!$B$2),IF(B1035&gt;Overview!$B$5,B1035*(1-0.95),B1035*$F$1+$F$2))</f>
        <v>257.75000000000023</v>
      </c>
      <c r="D1035" s="6">
        <f t="shared" si="16"/>
        <v>0.95</v>
      </c>
    </row>
    <row r="1036" spans="2:4" x14ac:dyDescent="0.35">
      <c r="B1036" s="2">
        <v>5160</v>
      </c>
      <c r="C1036" s="5">
        <f>IF(B1036&lt;=Overview!$B$3,B1036*(1-Overview!$B$2),IF(B1036&gt;Overview!$B$5,B1036*(1-0.95),B1036*$F$1+$F$2))</f>
        <v>258.00000000000023</v>
      </c>
      <c r="D1036" s="6">
        <f t="shared" si="16"/>
        <v>0.95</v>
      </c>
    </row>
    <row r="1037" spans="2:4" x14ac:dyDescent="0.35">
      <c r="B1037" s="2">
        <v>5165</v>
      </c>
      <c r="C1037" s="5">
        <f>IF(B1037&lt;=Overview!$B$3,B1037*(1-Overview!$B$2),IF(B1037&gt;Overview!$B$5,B1037*(1-0.95),B1037*$F$1+$F$2))</f>
        <v>258.25000000000023</v>
      </c>
      <c r="D1037" s="6">
        <f t="shared" si="16"/>
        <v>0.95</v>
      </c>
    </row>
    <row r="1038" spans="2:4" x14ac:dyDescent="0.35">
      <c r="B1038" s="2">
        <v>5170</v>
      </c>
      <c r="C1038" s="5">
        <f>IF(B1038&lt;=Overview!$B$3,B1038*(1-Overview!$B$2),IF(B1038&gt;Overview!$B$5,B1038*(1-0.95),B1038*$F$1+$F$2))</f>
        <v>258.50000000000023</v>
      </c>
      <c r="D1038" s="6">
        <f t="shared" si="16"/>
        <v>0.95</v>
      </c>
    </row>
    <row r="1039" spans="2:4" x14ac:dyDescent="0.35">
      <c r="B1039" s="2">
        <v>5175</v>
      </c>
      <c r="C1039" s="5">
        <f>IF(B1039&lt;=Overview!$B$3,B1039*(1-Overview!$B$2),IF(B1039&gt;Overview!$B$5,B1039*(1-0.95),B1039*$F$1+$F$2))</f>
        <v>258.75000000000023</v>
      </c>
      <c r="D1039" s="6">
        <f t="shared" si="16"/>
        <v>0.95</v>
      </c>
    </row>
    <row r="1040" spans="2:4" x14ac:dyDescent="0.35">
      <c r="B1040" s="2">
        <v>5180</v>
      </c>
      <c r="C1040" s="5">
        <f>IF(B1040&lt;=Overview!$B$3,B1040*(1-Overview!$B$2),IF(B1040&gt;Overview!$B$5,B1040*(1-0.95),B1040*$F$1+$F$2))</f>
        <v>259.00000000000023</v>
      </c>
      <c r="D1040" s="6">
        <f t="shared" si="16"/>
        <v>0.95</v>
      </c>
    </row>
    <row r="1041" spans="2:4" x14ac:dyDescent="0.35">
      <c r="B1041" s="2">
        <v>5185</v>
      </c>
      <c r="C1041" s="5">
        <f>IF(B1041&lt;=Overview!$B$3,B1041*(1-Overview!$B$2),IF(B1041&gt;Overview!$B$5,B1041*(1-0.95),B1041*$F$1+$F$2))</f>
        <v>259.25000000000023</v>
      </c>
      <c r="D1041" s="6">
        <f t="shared" si="16"/>
        <v>0.95</v>
      </c>
    </row>
    <row r="1042" spans="2:4" x14ac:dyDescent="0.35">
      <c r="B1042" s="2">
        <v>5190</v>
      </c>
      <c r="C1042" s="5">
        <f>IF(B1042&lt;=Overview!$B$3,B1042*(1-Overview!$B$2),IF(B1042&gt;Overview!$B$5,B1042*(1-0.95),B1042*$F$1+$F$2))</f>
        <v>259.50000000000023</v>
      </c>
      <c r="D1042" s="6">
        <f t="shared" si="16"/>
        <v>0.95</v>
      </c>
    </row>
    <row r="1043" spans="2:4" x14ac:dyDescent="0.35">
      <c r="B1043" s="2">
        <v>5195</v>
      </c>
      <c r="C1043" s="5">
        <f>IF(B1043&lt;=Overview!$B$3,B1043*(1-Overview!$B$2),IF(B1043&gt;Overview!$B$5,B1043*(1-0.95),B1043*$F$1+$F$2))</f>
        <v>259.75000000000023</v>
      </c>
      <c r="D1043" s="6">
        <f t="shared" si="16"/>
        <v>0.95</v>
      </c>
    </row>
    <row r="1044" spans="2:4" x14ac:dyDescent="0.35">
      <c r="B1044" s="2">
        <v>5200</v>
      </c>
      <c r="C1044" s="5">
        <f>IF(B1044&lt;=Overview!$B$3,B1044*(1-Overview!$B$2),IF(B1044&gt;Overview!$B$5,B1044*(1-0.95),B1044*$F$1+$F$2))</f>
        <v>260.00000000000023</v>
      </c>
      <c r="D1044" s="6">
        <f t="shared" si="16"/>
        <v>0.95</v>
      </c>
    </row>
    <row r="1045" spans="2:4" x14ac:dyDescent="0.35">
      <c r="B1045" s="2">
        <v>5205</v>
      </c>
      <c r="C1045" s="5">
        <f>IF(B1045&lt;=Overview!$B$3,B1045*(1-Overview!$B$2),IF(B1045&gt;Overview!$B$5,B1045*(1-0.95),B1045*$F$1+$F$2))</f>
        <v>260.25000000000023</v>
      </c>
      <c r="D1045" s="6">
        <f t="shared" si="16"/>
        <v>0.95</v>
      </c>
    </row>
    <row r="1046" spans="2:4" x14ac:dyDescent="0.35">
      <c r="B1046" s="2">
        <v>5210</v>
      </c>
      <c r="C1046" s="5">
        <f>IF(B1046&lt;=Overview!$B$3,B1046*(1-Overview!$B$2),IF(B1046&gt;Overview!$B$5,B1046*(1-0.95),B1046*$F$1+$F$2))</f>
        <v>260.50000000000023</v>
      </c>
      <c r="D1046" s="6">
        <f t="shared" si="16"/>
        <v>0.95</v>
      </c>
    </row>
    <row r="1047" spans="2:4" x14ac:dyDescent="0.35">
      <c r="B1047" s="2">
        <v>5215</v>
      </c>
      <c r="C1047" s="5">
        <f>IF(B1047&lt;=Overview!$B$3,B1047*(1-Overview!$B$2),IF(B1047&gt;Overview!$B$5,B1047*(1-0.95),B1047*$F$1+$F$2))</f>
        <v>260.75000000000023</v>
      </c>
      <c r="D1047" s="6">
        <f t="shared" si="16"/>
        <v>0.95</v>
      </c>
    </row>
    <row r="1048" spans="2:4" x14ac:dyDescent="0.35">
      <c r="B1048" s="2">
        <v>5220</v>
      </c>
      <c r="C1048" s="5">
        <f>IF(B1048&lt;=Overview!$B$3,B1048*(1-Overview!$B$2),IF(B1048&gt;Overview!$B$5,B1048*(1-0.95),B1048*$F$1+$F$2))</f>
        <v>261.00000000000023</v>
      </c>
      <c r="D1048" s="6">
        <f t="shared" si="16"/>
        <v>0.95</v>
      </c>
    </row>
    <row r="1049" spans="2:4" x14ac:dyDescent="0.35">
      <c r="B1049" s="2">
        <v>5225</v>
      </c>
      <c r="C1049" s="5">
        <f>IF(B1049&lt;=Overview!$B$3,B1049*(1-Overview!$B$2),IF(B1049&gt;Overview!$B$5,B1049*(1-0.95),B1049*$F$1+$F$2))</f>
        <v>261.25000000000023</v>
      </c>
      <c r="D1049" s="6">
        <f t="shared" si="16"/>
        <v>0.95</v>
      </c>
    </row>
    <row r="1050" spans="2:4" x14ac:dyDescent="0.35">
      <c r="B1050" s="2">
        <v>5230</v>
      </c>
      <c r="C1050" s="5">
        <f>IF(B1050&lt;=Overview!$B$3,B1050*(1-Overview!$B$2),IF(B1050&gt;Overview!$B$5,B1050*(1-0.95),B1050*$F$1+$F$2))</f>
        <v>261.50000000000023</v>
      </c>
      <c r="D1050" s="6">
        <f t="shared" si="16"/>
        <v>0.95</v>
      </c>
    </row>
    <row r="1051" spans="2:4" x14ac:dyDescent="0.35">
      <c r="B1051" s="2">
        <v>5235</v>
      </c>
      <c r="C1051" s="5">
        <f>IF(B1051&lt;=Overview!$B$3,B1051*(1-Overview!$B$2),IF(B1051&gt;Overview!$B$5,B1051*(1-0.95),B1051*$F$1+$F$2))</f>
        <v>261.75000000000023</v>
      </c>
      <c r="D1051" s="6">
        <f t="shared" si="16"/>
        <v>0.95</v>
      </c>
    </row>
    <row r="1052" spans="2:4" x14ac:dyDescent="0.35">
      <c r="B1052" s="2">
        <v>5240</v>
      </c>
      <c r="C1052" s="5">
        <f>IF(B1052&lt;=Overview!$B$3,B1052*(1-Overview!$B$2),IF(B1052&gt;Overview!$B$5,B1052*(1-0.95),B1052*$F$1+$F$2))</f>
        <v>262.00000000000023</v>
      </c>
      <c r="D1052" s="6">
        <f t="shared" si="16"/>
        <v>0.95</v>
      </c>
    </row>
    <row r="1053" spans="2:4" x14ac:dyDescent="0.35">
      <c r="B1053" s="2">
        <v>5245</v>
      </c>
      <c r="C1053" s="5">
        <f>IF(B1053&lt;=Overview!$B$3,B1053*(1-Overview!$B$2),IF(B1053&gt;Overview!$B$5,B1053*(1-0.95),B1053*$F$1+$F$2))</f>
        <v>262.25000000000023</v>
      </c>
      <c r="D1053" s="6">
        <f t="shared" si="16"/>
        <v>0.95</v>
      </c>
    </row>
    <row r="1054" spans="2:4" x14ac:dyDescent="0.35">
      <c r="B1054" s="2">
        <v>5250</v>
      </c>
      <c r="C1054" s="5">
        <f>IF(B1054&lt;=Overview!$B$3,B1054*(1-Overview!$B$2),IF(B1054&gt;Overview!$B$5,B1054*(1-0.95),B1054*$F$1+$F$2))</f>
        <v>262.50000000000023</v>
      </c>
      <c r="D1054" s="6">
        <f t="shared" si="16"/>
        <v>0.95</v>
      </c>
    </row>
    <row r="1055" spans="2:4" x14ac:dyDescent="0.35">
      <c r="B1055" s="2">
        <v>5255</v>
      </c>
      <c r="C1055" s="5">
        <f>IF(B1055&lt;=Overview!$B$3,B1055*(1-Overview!$B$2),IF(B1055&gt;Overview!$B$5,B1055*(1-0.95),B1055*$F$1+$F$2))</f>
        <v>262.75000000000023</v>
      </c>
      <c r="D1055" s="6">
        <f t="shared" si="16"/>
        <v>0.95</v>
      </c>
    </row>
    <row r="1056" spans="2:4" x14ac:dyDescent="0.35">
      <c r="B1056" s="2">
        <v>5260</v>
      </c>
      <c r="C1056" s="5">
        <f>IF(B1056&lt;=Overview!$B$3,B1056*(1-Overview!$B$2),IF(B1056&gt;Overview!$B$5,B1056*(1-0.95),B1056*$F$1+$F$2))</f>
        <v>263.00000000000023</v>
      </c>
      <c r="D1056" s="6">
        <f t="shared" si="16"/>
        <v>0.95</v>
      </c>
    </row>
    <row r="1057" spans="2:4" x14ac:dyDescent="0.35">
      <c r="B1057" s="2">
        <v>5265</v>
      </c>
      <c r="C1057" s="5">
        <f>IF(B1057&lt;=Overview!$B$3,B1057*(1-Overview!$B$2),IF(B1057&gt;Overview!$B$5,B1057*(1-0.95),B1057*$F$1+$F$2))</f>
        <v>263.25000000000023</v>
      </c>
      <c r="D1057" s="6">
        <f t="shared" si="16"/>
        <v>0.95</v>
      </c>
    </row>
    <row r="1058" spans="2:4" x14ac:dyDescent="0.35">
      <c r="B1058" s="2">
        <v>5270</v>
      </c>
      <c r="C1058" s="5">
        <f>IF(B1058&lt;=Overview!$B$3,B1058*(1-Overview!$B$2),IF(B1058&gt;Overview!$B$5,B1058*(1-0.95),B1058*$F$1+$F$2))</f>
        <v>263.50000000000023</v>
      </c>
      <c r="D1058" s="6">
        <f t="shared" si="16"/>
        <v>0.95</v>
      </c>
    </row>
    <row r="1059" spans="2:4" x14ac:dyDescent="0.35">
      <c r="B1059" s="2">
        <v>5275</v>
      </c>
      <c r="C1059" s="5">
        <f>IF(B1059&lt;=Overview!$B$3,B1059*(1-Overview!$B$2),IF(B1059&gt;Overview!$B$5,B1059*(1-0.95),B1059*$F$1+$F$2))</f>
        <v>263.75000000000023</v>
      </c>
      <c r="D1059" s="6">
        <f t="shared" si="16"/>
        <v>0.95</v>
      </c>
    </row>
    <row r="1060" spans="2:4" x14ac:dyDescent="0.35">
      <c r="B1060" s="2">
        <v>5280</v>
      </c>
      <c r="C1060" s="5">
        <f>IF(B1060&lt;=Overview!$B$3,B1060*(1-Overview!$B$2),IF(B1060&gt;Overview!$B$5,B1060*(1-0.95),B1060*$F$1+$F$2))</f>
        <v>264.00000000000023</v>
      </c>
      <c r="D1060" s="6">
        <f t="shared" si="16"/>
        <v>0.95</v>
      </c>
    </row>
    <row r="1061" spans="2:4" x14ac:dyDescent="0.35">
      <c r="B1061" s="2">
        <v>5285</v>
      </c>
      <c r="C1061" s="5">
        <f>IF(B1061&lt;=Overview!$B$3,B1061*(1-Overview!$B$2),IF(B1061&gt;Overview!$B$5,B1061*(1-0.95),B1061*$F$1+$F$2))</f>
        <v>264.25000000000023</v>
      </c>
      <c r="D1061" s="6">
        <f t="shared" si="16"/>
        <v>0.95</v>
      </c>
    </row>
    <row r="1062" spans="2:4" x14ac:dyDescent="0.35">
      <c r="B1062" s="2">
        <v>5290</v>
      </c>
      <c r="C1062" s="5">
        <f>IF(B1062&lt;=Overview!$B$3,B1062*(1-Overview!$B$2),IF(B1062&gt;Overview!$B$5,B1062*(1-0.95),B1062*$F$1+$F$2))</f>
        <v>264.50000000000023</v>
      </c>
      <c r="D1062" s="6">
        <f t="shared" si="16"/>
        <v>0.95</v>
      </c>
    </row>
    <row r="1063" spans="2:4" x14ac:dyDescent="0.35">
      <c r="B1063" s="2">
        <v>5295</v>
      </c>
      <c r="C1063" s="5">
        <f>IF(B1063&lt;=Overview!$B$3,B1063*(1-Overview!$B$2),IF(B1063&gt;Overview!$B$5,B1063*(1-0.95),B1063*$F$1+$F$2))</f>
        <v>264.75000000000023</v>
      </c>
      <c r="D1063" s="6">
        <f t="shared" si="16"/>
        <v>0.95</v>
      </c>
    </row>
    <row r="1064" spans="2:4" x14ac:dyDescent="0.35">
      <c r="B1064" s="2">
        <v>5300</v>
      </c>
      <c r="C1064" s="5">
        <f>IF(B1064&lt;=Overview!$B$3,B1064*(1-Overview!$B$2),IF(B1064&gt;Overview!$B$5,B1064*(1-0.95),B1064*$F$1+$F$2))</f>
        <v>265.00000000000023</v>
      </c>
      <c r="D1064" s="6">
        <f t="shared" si="16"/>
        <v>0.95</v>
      </c>
    </row>
    <row r="1065" spans="2:4" x14ac:dyDescent="0.35">
      <c r="B1065" s="2">
        <v>5305</v>
      </c>
      <c r="C1065" s="5">
        <f>IF(B1065&lt;=Overview!$B$3,B1065*(1-Overview!$B$2),IF(B1065&gt;Overview!$B$5,B1065*(1-0.95),B1065*$F$1+$F$2))</f>
        <v>265.25000000000023</v>
      </c>
      <c r="D1065" s="6">
        <f t="shared" si="16"/>
        <v>0.95</v>
      </c>
    </row>
    <row r="1066" spans="2:4" x14ac:dyDescent="0.35">
      <c r="B1066" s="2">
        <v>5310</v>
      </c>
      <c r="C1066" s="5">
        <f>IF(B1066&lt;=Overview!$B$3,B1066*(1-Overview!$B$2),IF(B1066&gt;Overview!$B$5,B1066*(1-0.95),B1066*$F$1+$F$2))</f>
        <v>265.50000000000023</v>
      </c>
      <c r="D1066" s="6">
        <f t="shared" si="16"/>
        <v>0.95</v>
      </c>
    </row>
    <row r="1067" spans="2:4" x14ac:dyDescent="0.35">
      <c r="B1067" s="2">
        <v>5315</v>
      </c>
      <c r="C1067" s="5">
        <f>IF(B1067&lt;=Overview!$B$3,B1067*(1-Overview!$B$2),IF(B1067&gt;Overview!$B$5,B1067*(1-0.95),B1067*$F$1+$F$2))</f>
        <v>265.75000000000023</v>
      </c>
      <c r="D1067" s="6">
        <f t="shared" si="16"/>
        <v>0.95</v>
      </c>
    </row>
    <row r="1068" spans="2:4" x14ac:dyDescent="0.35">
      <c r="B1068" s="2">
        <v>5320</v>
      </c>
      <c r="C1068" s="5">
        <f>IF(B1068&lt;=Overview!$B$3,B1068*(1-Overview!$B$2),IF(B1068&gt;Overview!$B$5,B1068*(1-0.95),B1068*$F$1+$F$2))</f>
        <v>266.00000000000023</v>
      </c>
      <c r="D1068" s="6">
        <f t="shared" si="16"/>
        <v>0.95</v>
      </c>
    </row>
    <row r="1069" spans="2:4" x14ac:dyDescent="0.35">
      <c r="B1069" s="2">
        <v>5325</v>
      </c>
      <c r="C1069" s="5">
        <f>IF(B1069&lt;=Overview!$B$3,B1069*(1-Overview!$B$2),IF(B1069&gt;Overview!$B$5,B1069*(1-0.95),B1069*$F$1+$F$2))</f>
        <v>266.25000000000023</v>
      </c>
      <c r="D1069" s="6">
        <f t="shared" si="16"/>
        <v>0.95</v>
      </c>
    </row>
    <row r="1070" spans="2:4" x14ac:dyDescent="0.35">
      <c r="B1070" s="2">
        <v>5330</v>
      </c>
      <c r="C1070" s="5">
        <f>IF(B1070&lt;=Overview!$B$3,B1070*(1-Overview!$B$2),IF(B1070&gt;Overview!$B$5,B1070*(1-0.95),B1070*$F$1+$F$2))</f>
        <v>266.50000000000023</v>
      </c>
      <c r="D1070" s="6">
        <f t="shared" si="16"/>
        <v>0.95</v>
      </c>
    </row>
    <row r="1071" spans="2:4" x14ac:dyDescent="0.35">
      <c r="B1071" s="2">
        <v>5335</v>
      </c>
      <c r="C1071" s="5">
        <f>IF(B1071&lt;=Overview!$B$3,B1071*(1-Overview!$B$2),IF(B1071&gt;Overview!$B$5,B1071*(1-0.95),B1071*$F$1+$F$2))</f>
        <v>266.75000000000023</v>
      </c>
      <c r="D1071" s="6">
        <f t="shared" si="16"/>
        <v>0.95</v>
      </c>
    </row>
    <row r="1072" spans="2:4" x14ac:dyDescent="0.35">
      <c r="B1072" s="2">
        <v>5340</v>
      </c>
      <c r="C1072" s="5">
        <f>IF(B1072&lt;=Overview!$B$3,B1072*(1-Overview!$B$2),IF(B1072&gt;Overview!$B$5,B1072*(1-0.95),B1072*$F$1+$F$2))</f>
        <v>267.00000000000023</v>
      </c>
      <c r="D1072" s="6">
        <f t="shared" si="16"/>
        <v>0.95</v>
      </c>
    </row>
    <row r="1073" spans="2:4" x14ac:dyDescent="0.35">
      <c r="B1073" s="2">
        <v>5345</v>
      </c>
      <c r="C1073" s="5">
        <f>IF(B1073&lt;=Overview!$B$3,B1073*(1-Overview!$B$2),IF(B1073&gt;Overview!$B$5,B1073*(1-0.95),B1073*$F$1+$F$2))</f>
        <v>267.25000000000023</v>
      </c>
      <c r="D1073" s="6">
        <f t="shared" si="16"/>
        <v>0.95</v>
      </c>
    </row>
    <row r="1074" spans="2:4" x14ac:dyDescent="0.35">
      <c r="B1074" s="2">
        <v>5350</v>
      </c>
      <c r="C1074" s="5">
        <f>IF(B1074&lt;=Overview!$B$3,B1074*(1-Overview!$B$2),IF(B1074&gt;Overview!$B$5,B1074*(1-0.95),B1074*$F$1+$F$2))</f>
        <v>267.50000000000023</v>
      </c>
      <c r="D1074" s="6">
        <f t="shared" si="16"/>
        <v>0.95</v>
      </c>
    </row>
    <row r="1075" spans="2:4" x14ac:dyDescent="0.35">
      <c r="B1075" s="2">
        <v>5355</v>
      </c>
      <c r="C1075" s="5">
        <f>IF(B1075&lt;=Overview!$B$3,B1075*(1-Overview!$B$2),IF(B1075&gt;Overview!$B$5,B1075*(1-0.95),B1075*$F$1+$F$2))</f>
        <v>267.75000000000023</v>
      </c>
      <c r="D1075" s="6">
        <f t="shared" si="16"/>
        <v>0.95</v>
      </c>
    </row>
    <row r="1076" spans="2:4" x14ac:dyDescent="0.35">
      <c r="B1076" s="2">
        <v>5360</v>
      </c>
      <c r="C1076" s="5">
        <f>IF(B1076&lt;=Overview!$B$3,B1076*(1-Overview!$B$2),IF(B1076&gt;Overview!$B$5,B1076*(1-0.95),B1076*$F$1+$F$2))</f>
        <v>268.00000000000023</v>
      </c>
      <c r="D1076" s="6">
        <f t="shared" si="16"/>
        <v>0.95</v>
      </c>
    </row>
    <row r="1077" spans="2:4" x14ac:dyDescent="0.35">
      <c r="B1077" s="2">
        <v>5365</v>
      </c>
      <c r="C1077" s="5">
        <f>IF(B1077&lt;=Overview!$B$3,B1077*(1-Overview!$B$2),IF(B1077&gt;Overview!$B$5,B1077*(1-0.95),B1077*$F$1+$F$2))</f>
        <v>268.25000000000023</v>
      </c>
      <c r="D1077" s="6">
        <f t="shared" si="16"/>
        <v>0.95</v>
      </c>
    </row>
    <row r="1078" spans="2:4" x14ac:dyDescent="0.35">
      <c r="B1078" s="2">
        <v>5370</v>
      </c>
      <c r="C1078" s="5">
        <f>IF(B1078&lt;=Overview!$B$3,B1078*(1-Overview!$B$2),IF(B1078&gt;Overview!$B$5,B1078*(1-0.95),B1078*$F$1+$F$2))</f>
        <v>268.50000000000023</v>
      </c>
      <c r="D1078" s="6">
        <f t="shared" si="16"/>
        <v>0.95</v>
      </c>
    </row>
    <row r="1079" spans="2:4" x14ac:dyDescent="0.35">
      <c r="B1079" s="2">
        <v>5375</v>
      </c>
      <c r="C1079" s="5">
        <f>IF(B1079&lt;=Overview!$B$3,B1079*(1-Overview!$B$2),IF(B1079&gt;Overview!$B$5,B1079*(1-0.95),B1079*$F$1+$F$2))</f>
        <v>268.75000000000023</v>
      </c>
      <c r="D1079" s="6">
        <f t="shared" si="16"/>
        <v>0.95</v>
      </c>
    </row>
    <row r="1080" spans="2:4" x14ac:dyDescent="0.35">
      <c r="B1080" s="2">
        <v>5380</v>
      </c>
      <c r="C1080" s="5">
        <f>IF(B1080&lt;=Overview!$B$3,B1080*(1-Overview!$B$2),IF(B1080&gt;Overview!$B$5,B1080*(1-0.95),B1080*$F$1+$F$2))</f>
        <v>269.00000000000023</v>
      </c>
      <c r="D1080" s="6">
        <f t="shared" si="16"/>
        <v>0.95</v>
      </c>
    </row>
    <row r="1081" spans="2:4" x14ac:dyDescent="0.35">
      <c r="B1081" s="2">
        <v>5385</v>
      </c>
      <c r="C1081" s="5">
        <f>IF(B1081&lt;=Overview!$B$3,B1081*(1-Overview!$B$2),IF(B1081&gt;Overview!$B$5,B1081*(1-0.95),B1081*$F$1+$F$2))</f>
        <v>269.25000000000023</v>
      </c>
      <c r="D1081" s="6">
        <f t="shared" si="16"/>
        <v>0.95</v>
      </c>
    </row>
    <row r="1082" spans="2:4" x14ac:dyDescent="0.35">
      <c r="B1082" s="2">
        <v>5390</v>
      </c>
      <c r="C1082" s="5">
        <f>IF(B1082&lt;=Overview!$B$3,B1082*(1-Overview!$B$2),IF(B1082&gt;Overview!$B$5,B1082*(1-0.95),B1082*$F$1+$F$2))</f>
        <v>269.50000000000023</v>
      </c>
      <c r="D1082" s="6">
        <f t="shared" si="16"/>
        <v>0.95</v>
      </c>
    </row>
    <row r="1083" spans="2:4" x14ac:dyDescent="0.35">
      <c r="B1083" s="2">
        <v>5395</v>
      </c>
      <c r="C1083" s="5">
        <f>IF(B1083&lt;=Overview!$B$3,B1083*(1-Overview!$B$2),IF(B1083&gt;Overview!$B$5,B1083*(1-0.95),B1083*$F$1+$F$2))</f>
        <v>269.75000000000023</v>
      </c>
      <c r="D1083" s="6">
        <f t="shared" si="16"/>
        <v>0.95</v>
      </c>
    </row>
    <row r="1084" spans="2:4" x14ac:dyDescent="0.35">
      <c r="B1084" s="2">
        <v>5400</v>
      </c>
      <c r="C1084" s="5">
        <f>IF(B1084&lt;=Overview!$B$3,B1084*(1-Overview!$B$2),IF(B1084&gt;Overview!$B$5,B1084*(1-0.95),B1084*$F$1+$F$2))</f>
        <v>270.00000000000023</v>
      </c>
      <c r="D1084" s="6">
        <f t="shared" si="16"/>
        <v>0.95</v>
      </c>
    </row>
    <row r="1085" spans="2:4" x14ac:dyDescent="0.35">
      <c r="B1085" s="2">
        <v>5405</v>
      </c>
      <c r="C1085" s="5">
        <f>IF(B1085&lt;=Overview!$B$3,B1085*(1-Overview!$B$2),IF(B1085&gt;Overview!$B$5,B1085*(1-0.95),B1085*$F$1+$F$2))</f>
        <v>270.25000000000023</v>
      </c>
      <c r="D1085" s="6">
        <f t="shared" si="16"/>
        <v>0.95</v>
      </c>
    </row>
    <row r="1086" spans="2:4" x14ac:dyDescent="0.35">
      <c r="B1086" s="2">
        <v>5410</v>
      </c>
      <c r="C1086" s="5">
        <f>IF(B1086&lt;=Overview!$B$3,B1086*(1-Overview!$B$2),IF(B1086&gt;Overview!$B$5,B1086*(1-0.95),B1086*$F$1+$F$2))</f>
        <v>270.50000000000023</v>
      </c>
      <c r="D1086" s="6">
        <f t="shared" si="16"/>
        <v>0.95</v>
      </c>
    </row>
    <row r="1087" spans="2:4" x14ac:dyDescent="0.35">
      <c r="B1087" s="2">
        <v>5415</v>
      </c>
      <c r="C1087" s="5">
        <f>IF(B1087&lt;=Overview!$B$3,B1087*(1-Overview!$B$2),IF(B1087&gt;Overview!$B$5,B1087*(1-0.95),B1087*$F$1+$F$2))</f>
        <v>270.75000000000023</v>
      </c>
      <c r="D1087" s="6">
        <f t="shared" si="16"/>
        <v>0.95</v>
      </c>
    </row>
    <row r="1088" spans="2:4" x14ac:dyDescent="0.35">
      <c r="B1088" s="2">
        <v>5420</v>
      </c>
      <c r="C1088" s="5">
        <f>IF(B1088&lt;=Overview!$B$3,B1088*(1-Overview!$B$2),IF(B1088&gt;Overview!$B$5,B1088*(1-0.95),B1088*$F$1+$F$2))</f>
        <v>271.00000000000023</v>
      </c>
      <c r="D1088" s="6">
        <f t="shared" si="16"/>
        <v>0.95</v>
      </c>
    </row>
    <row r="1089" spans="2:4" x14ac:dyDescent="0.35">
      <c r="B1089" s="2">
        <v>5425</v>
      </c>
      <c r="C1089" s="5">
        <f>IF(B1089&lt;=Overview!$B$3,B1089*(1-Overview!$B$2),IF(B1089&gt;Overview!$B$5,B1089*(1-0.95),B1089*$F$1+$F$2))</f>
        <v>271.25000000000023</v>
      </c>
      <c r="D1089" s="6">
        <f t="shared" si="16"/>
        <v>0.95</v>
      </c>
    </row>
    <row r="1090" spans="2:4" x14ac:dyDescent="0.35">
      <c r="B1090" s="2">
        <v>5430</v>
      </c>
      <c r="C1090" s="5">
        <f>IF(B1090&lt;=Overview!$B$3,B1090*(1-Overview!$B$2),IF(B1090&gt;Overview!$B$5,B1090*(1-0.95),B1090*$F$1+$F$2))</f>
        <v>271.50000000000023</v>
      </c>
      <c r="D1090" s="6">
        <f t="shared" si="16"/>
        <v>0.95</v>
      </c>
    </row>
    <row r="1091" spans="2:4" x14ac:dyDescent="0.35">
      <c r="B1091" s="2">
        <v>5435</v>
      </c>
      <c r="C1091" s="5">
        <f>IF(B1091&lt;=Overview!$B$3,B1091*(1-Overview!$B$2),IF(B1091&gt;Overview!$B$5,B1091*(1-0.95),B1091*$F$1+$F$2))</f>
        <v>271.75000000000023</v>
      </c>
      <c r="D1091" s="6">
        <f t="shared" si="16"/>
        <v>0.95</v>
      </c>
    </row>
    <row r="1092" spans="2:4" x14ac:dyDescent="0.35">
      <c r="B1092" s="2">
        <v>5440</v>
      </c>
      <c r="C1092" s="5">
        <f>IF(B1092&lt;=Overview!$B$3,B1092*(1-Overview!$B$2),IF(B1092&gt;Overview!$B$5,B1092*(1-0.95),B1092*$F$1+$F$2))</f>
        <v>272.00000000000023</v>
      </c>
      <c r="D1092" s="6">
        <f t="shared" si="16"/>
        <v>0.95</v>
      </c>
    </row>
    <row r="1093" spans="2:4" x14ac:dyDescent="0.35">
      <c r="B1093" s="2">
        <v>5445</v>
      </c>
      <c r="C1093" s="5">
        <f>IF(B1093&lt;=Overview!$B$3,B1093*(1-Overview!$B$2),IF(B1093&gt;Overview!$B$5,B1093*(1-0.95),B1093*$F$1+$F$2))</f>
        <v>272.25000000000023</v>
      </c>
      <c r="D1093" s="6">
        <f t="shared" si="16"/>
        <v>0.95</v>
      </c>
    </row>
    <row r="1094" spans="2:4" x14ac:dyDescent="0.35">
      <c r="B1094" s="2">
        <v>5450</v>
      </c>
      <c r="C1094" s="5">
        <f>IF(B1094&lt;=Overview!$B$3,B1094*(1-Overview!$B$2),IF(B1094&gt;Overview!$B$5,B1094*(1-0.95),B1094*$F$1+$F$2))</f>
        <v>272.50000000000023</v>
      </c>
      <c r="D1094" s="6">
        <f t="shared" ref="D1094:D1157" si="17">(B1094-C1094)/B1094</f>
        <v>0.95</v>
      </c>
    </row>
    <row r="1095" spans="2:4" x14ac:dyDescent="0.35">
      <c r="B1095" s="2">
        <v>5455</v>
      </c>
      <c r="C1095" s="5">
        <f>IF(B1095&lt;=Overview!$B$3,B1095*(1-Overview!$B$2),IF(B1095&gt;Overview!$B$5,B1095*(1-0.95),B1095*$F$1+$F$2))</f>
        <v>272.75000000000023</v>
      </c>
      <c r="D1095" s="6">
        <f t="shared" si="17"/>
        <v>0.95</v>
      </c>
    </row>
    <row r="1096" spans="2:4" x14ac:dyDescent="0.35">
      <c r="B1096" s="2">
        <v>5460</v>
      </c>
      <c r="C1096" s="5">
        <f>IF(B1096&lt;=Overview!$B$3,B1096*(1-Overview!$B$2),IF(B1096&gt;Overview!$B$5,B1096*(1-0.95),B1096*$F$1+$F$2))</f>
        <v>273.00000000000023</v>
      </c>
      <c r="D1096" s="6">
        <f t="shared" si="17"/>
        <v>0.95</v>
      </c>
    </row>
    <row r="1097" spans="2:4" x14ac:dyDescent="0.35">
      <c r="B1097" s="2">
        <v>5465</v>
      </c>
      <c r="C1097" s="5">
        <f>IF(B1097&lt;=Overview!$B$3,B1097*(1-Overview!$B$2),IF(B1097&gt;Overview!$B$5,B1097*(1-0.95),B1097*$F$1+$F$2))</f>
        <v>273.25000000000023</v>
      </c>
      <c r="D1097" s="6">
        <f t="shared" si="17"/>
        <v>0.95</v>
      </c>
    </row>
    <row r="1098" spans="2:4" x14ac:dyDescent="0.35">
      <c r="B1098" s="2">
        <v>5470</v>
      </c>
      <c r="C1098" s="5">
        <f>IF(B1098&lt;=Overview!$B$3,B1098*(1-Overview!$B$2),IF(B1098&gt;Overview!$B$5,B1098*(1-0.95),B1098*$F$1+$F$2))</f>
        <v>273.50000000000023</v>
      </c>
      <c r="D1098" s="6">
        <f t="shared" si="17"/>
        <v>0.95</v>
      </c>
    </row>
    <row r="1099" spans="2:4" x14ac:dyDescent="0.35">
      <c r="B1099" s="2">
        <v>5475</v>
      </c>
      <c r="C1099" s="5">
        <f>IF(B1099&lt;=Overview!$B$3,B1099*(1-Overview!$B$2),IF(B1099&gt;Overview!$B$5,B1099*(1-0.95),B1099*$F$1+$F$2))</f>
        <v>273.75000000000023</v>
      </c>
      <c r="D1099" s="6">
        <f t="shared" si="17"/>
        <v>0.95</v>
      </c>
    </row>
    <row r="1100" spans="2:4" x14ac:dyDescent="0.35">
      <c r="B1100" s="2">
        <v>5480</v>
      </c>
      <c r="C1100" s="5">
        <f>IF(B1100&lt;=Overview!$B$3,B1100*(1-Overview!$B$2),IF(B1100&gt;Overview!$B$5,B1100*(1-0.95),B1100*$F$1+$F$2))</f>
        <v>274.00000000000023</v>
      </c>
      <c r="D1100" s="6">
        <f t="shared" si="17"/>
        <v>0.95</v>
      </c>
    </row>
    <row r="1101" spans="2:4" x14ac:dyDescent="0.35">
      <c r="B1101" s="2">
        <v>5485</v>
      </c>
      <c r="C1101" s="5">
        <f>IF(B1101&lt;=Overview!$B$3,B1101*(1-Overview!$B$2),IF(B1101&gt;Overview!$B$5,B1101*(1-0.95),B1101*$F$1+$F$2))</f>
        <v>274.25000000000023</v>
      </c>
      <c r="D1101" s="6">
        <f t="shared" si="17"/>
        <v>0.95</v>
      </c>
    </row>
    <row r="1102" spans="2:4" x14ac:dyDescent="0.35">
      <c r="B1102" s="2">
        <v>5490</v>
      </c>
      <c r="C1102" s="5">
        <f>IF(B1102&lt;=Overview!$B$3,B1102*(1-Overview!$B$2),IF(B1102&gt;Overview!$B$5,B1102*(1-0.95),B1102*$F$1+$F$2))</f>
        <v>274.50000000000023</v>
      </c>
      <c r="D1102" s="6">
        <f t="shared" si="17"/>
        <v>0.95</v>
      </c>
    </row>
    <row r="1103" spans="2:4" x14ac:dyDescent="0.35">
      <c r="B1103" s="2">
        <v>5495</v>
      </c>
      <c r="C1103" s="5">
        <f>IF(B1103&lt;=Overview!$B$3,B1103*(1-Overview!$B$2),IF(B1103&gt;Overview!$B$5,B1103*(1-0.95),B1103*$F$1+$F$2))</f>
        <v>274.75000000000023</v>
      </c>
      <c r="D1103" s="6">
        <f t="shared" si="17"/>
        <v>0.95</v>
      </c>
    </row>
    <row r="1104" spans="2:4" x14ac:dyDescent="0.35">
      <c r="B1104" s="2">
        <v>5500</v>
      </c>
      <c r="C1104" s="5">
        <f>IF(B1104&lt;=Overview!$B$3,B1104*(1-Overview!$B$2),IF(B1104&gt;Overview!$B$5,B1104*(1-0.95),B1104*$F$1+$F$2))</f>
        <v>275.00000000000023</v>
      </c>
      <c r="D1104" s="6">
        <f t="shared" si="17"/>
        <v>0.95</v>
      </c>
    </row>
    <row r="1105" spans="2:4" x14ac:dyDescent="0.35">
      <c r="B1105" s="2">
        <v>5505</v>
      </c>
      <c r="C1105" s="5">
        <f>IF(B1105&lt;=Overview!$B$3,B1105*(1-Overview!$B$2),IF(B1105&gt;Overview!$B$5,B1105*(1-0.95),B1105*$F$1+$F$2))</f>
        <v>275.25000000000023</v>
      </c>
      <c r="D1105" s="6">
        <f t="shared" si="17"/>
        <v>0.95</v>
      </c>
    </row>
    <row r="1106" spans="2:4" x14ac:dyDescent="0.35">
      <c r="B1106" s="2">
        <v>5510</v>
      </c>
      <c r="C1106" s="5">
        <f>IF(B1106&lt;=Overview!$B$3,B1106*(1-Overview!$B$2),IF(B1106&gt;Overview!$B$5,B1106*(1-0.95),B1106*$F$1+$F$2))</f>
        <v>275.50000000000023</v>
      </c>
      <c r="D1106" s="6">
        <f t="shared" si="17"/>
        <v>0.95</v>
      </c>
    </row>
    <row r="1107" spans="2:4" x14ac:dyDescent="0.35">
      <c r="B1107" s="2">
        <v>5515</v>
      </c>
      <c r="C1107" s="5">
        <f>IF(B1107&lt;=Overview!$B$3,B1107*(1-Overview!$B$2),IF(B1107&gt;Overview!$B$5,B1107*(1-0.95),B1107*$F$1+$F$2))</f>
        <v>275.75000000000023</v>
      </c>
      <c r="D1107" s="6">
        <f t="shared" si="17"/>
        <v>0.95</v>
      </c>
    </row>
    <row r="1108" spans="2:4" x14ac:dyDescent="0.35">
      <c r="B1108" s="2">
        <v>5520</v>
      </c>
      <c r="C1108" s="5">
        <f>IF(B1108&lt;=Overview!$B$3,B1108*(1-Overview!$B$2),IF(B1108&gt;Overview!$B$5,B1108*(1-0.95),B1108*$F$1+$F$2))</f>
        <v>276.00000000000023</v>
      </c>
      <c r="D1108" s="6">
        <f t="shared" si="17"/>
        <v>0.95</v>
      </c>
    </row>
    <row r="1109" spans="2:4" x14ac:dyDescent="0.35">
      <c r="B1109" s="2">
        <v>5525</v>
      </c>
      <c r="C1109" s="5">
        <f>IF(B1109&lt;=Overview!$B$3,B1109*(1-Overview!$B$2),IF(B1109&gt;Overview!$B$5,B1109*(1-0.95),B1109*$F$1+$F$2))</f>
        <v>276.25000000000023</v>
      </c>
      <c r="D1109" s="6">
        <f t="shared" si="17"/>
        <v>0.95</v>
      </c>
    </row>
    <row r="1110" spans="2:4" x14ac:dyDescent="0.35">
      <c r="B1110" s="2">
        <v>5530</v>
      </c>
      <c r="C1110" s="5">
        <f>IF(B1110&lt;=Overview!$B$3,B1110*(1-Overview!$B$2),IF(B1110&gt;Overview!$B$5,B1110*(1-0.95),B1110*$F$1+$F$2))</f>
        <v>276.50000000000023</v>
      </c>
      <c r="D1110" s="6">
        <f t="shared" si="17"/>
        <v>0.95</v>
      </c>
    </row>
    <row r="1111" spans="2:4" x14ac:dyDescent="0.35">
      <c r="B1111" s="2">
        <v>5535</v>
      </c>
      <c r="C1111" s="5">
        <f>IF(B1111&lt;=Overview!$B$3,B1111*(1-Overview!$B$2),IF(B1111&gt;Overview!$B$5,B1111*(1-0.95),B1111*$F$1+$F$2))</f>
        <v>276.75000000000023</v>
      </c>
      <c r="D1111" s="6">
        <f t="shared" si="17"/>
        <v>0.95</v>
      </c>
    </row>
    <row r="1112" spans="2:4" x14ac:dyDescent="0.35">
      <c r="B1112" s="2">
        <v>5540</v>
      </c>
      <c r="C1112" s="5">
        <f>IF(B1112&lt;=Overview!$B$3,B1112*(1-Overview!$B$2),IF(B1112&gt;Overview!$B$5,B1112*(1-0.95),B1112*$F$1+$F$2))</f>
        <v>277.00000000000023</v>
      </c>
      <c r="D1112" s="6">
        <f t="shared" si="17"/>
        <v>0.95</v>
      </c>
    </row>
    <row r="1113" spans="2:4" x14ac:dyDescent="0.35">
      <c r="B1113" s="2">
        <v>5545</v>
      </c>
      <c r="C1113" s="5">
        <f>IF(B1113&lt;=Overview!$B$3,B1113*(1-Overview!$B$2),IF(B1113&gt;Overview!$B$5,B1113*(1-0.95),B1113*$F$1+$F$2))</f>
        <v>277.25000000000023</v>
      </c>
      <c r="D1113" s="6">
        <f t="shared" si="17"/>
        <v>0.95</v>
      </c>
    </row>
    <row r="1114" spans="2:4" x14ac:dyDescent="0.35">
      <c r="B1114" s="2">
        <v>5550</v>
      </c>
      <c r="C1114" s="5">
        <f>IF(B1114&lt;=Overview!$B$3,B1114*(1-Overview!$B$2),IF(B1114&gt;Overview!$B$5,B1114*(1-0.95),B1114*$F$1+$F$2))</f>
        <v>277.50000000000023</v>
      </c>
      <c r="D1114" s="6">
        <f t="shared" si="17"/>
        <v>0.95</v>
      </c>
    </row>
    <row r="1115" spans="2:4" x14ac:dyDescent="0.35">
      <c r="B1115" s="2">
        <v>5555</v>
      </c>
      <c r="C1115" s="5">
        <f>IF(B1115&lt;=Overview!$B$3,B1115*(1-Overview!$B$2),IF(B1115&gt;Overview!$B$5,B1115*(1-0.95),B1115*$F$1+$F$2))</f>
        <v>277.75000000000023</v>
      </c>
      <c r="D1115" s="6">
        <f t="shared" si="17"/>
        <v>0.95</v>
      </c>
    </row>
    <row r="1116" spans="2:4" x14ac:dyDescent="0.35">
      <c r="B1116" s="2">
        <v>5560</v>
      </c>
      <c r="C1116" s="5">
        <f>IF(B1116&lt;=Overview!$B$3,B1116*(1-Overview!$B$2),IF(B1116&gt;Overview!$B$5,B1116*(1-0.95),B1116*$F$1+$F$2))</f>
        <v>278.00000000000023</v>
      </c>
      <c r="D1116" s="6">
        <f t="shared" si="17"/>
        <v>0.95</v>
      </c>
    </row>
    <row r="1117" spans="2:4" x14ac:dyDescent="0.35">
      <c r="B1117" s="2">
        <v>5565</v>
      </c>
      <c r="C1117" s="5">
        <f>IF(B1117&lt;=Overview!$B$3,B1117*(1-Overview!$B$2),IF(B1117&gt;Overview!$B$5,B1117*(1-0.95),B1117*$F$1+$F$2))</f>
        <v>278.25000000000023</v>
      </c>
      <c r="D1117" s="6">
        <f t="shared" si="17"/>
        <v>0.95</v>
      </c>
    </row>
    <row r="1118" spans="2:4" x14ac:dyDescent="0.35">
      <c r="B1118" s="2">
        <v>5570</v>
      </c>
      <c r="C1118" s="5">
        <f>IF(B1118&lt;=Overview!$B$3,B1118*(1-Overview!$B$2),IF(B1118&gt;Overview!$B$5,B1118*(1-0.95),B1118*$F$1+$F$2))</f>
        <v>278.50000000000023</v>
      </c>
      <c r="D1118" s="6">
        <f t="shared" si="17"/>
        <v>0.95</v>
      </c>
    </row>
    <row r="1119" spans="2:4" x14ac:dyDescent="0.35">
      <c r="B1119" s="2">
        <v>5575</v>
      </c>
      <c r="C1119" s="5">
        <f>IF(B1119&lt;=Overview!$B$3,B1119*(1-Overview!$B$2),IF(B1119&gt;Overview!$B$5,B1119*(1-0.95),B1119*$F$1+$F$2))</f>
        <v>278.75000000000023</v>
      </c>
      <c r="D1119" s="6">
        <f t="shared" si="17"/>
        <v>0.95</v>
      </c>
    </row>
    <row r="1120" spans="2:4" x14ac:dyDescent="0.35">
      <c r="B1120" s="2">
        <v>5580</v>
      </c>
      <c r="C1120" s="5">
        <f>IF(B1120&lt;=Overview!$B$3,B1120*(1-Overview!$B$2),IF(B1120&gt;Overview!$B$5,B1120*(1-0.95),B1120*$F$1+$F$2))</f>
        <v>279.00000000000023</v>
      </c>
      <c r="D1120" s="6">
        <f t="shared" si="17"/>
        <v>0.95</v>
      </c>
    </row>
    <row r="1121" spans="2:4" x14ac:dyDescent="0.35">
      <c r="B1121" s="2">
        <v>5585</v>
      </c>
      <c r="C1121" s="5">
        <f>IF(B1121&lt;=Overview!$B$3,B1121*(1-Overview!$B$2),IF(B1121&gt;Overview!$B$5,B1121*(1-0.95),B1121*$F$1+$F$2))</f>
        <v>279.25000000000023</v>
      </c>
      <c r="D1121" s="6">
        <f t="shared" si="17"/>
        <v>0.95</v>
      </c>
    </row>
    <row r="1122" spans="2:4" x14ac:dyDescent="0.35">
      <c r="B1122" s="2">
        <v>5590</v>
      </c>
      <c r="C1122" s="5">
        <f>IF(B1122&lt;=Overview!$B$3,B1122*(1-Overview!$B$2),IF(B1122&gt;Overview!$B$5,B1122*(1-0.95),B1122*$F$1+$F$2))</f>
        <v>279.50000000000023</v>
      </c>
      <c r="D1122" s="6">
        <f t="shared" si="17"/>
        <v>0.95</v>
      </c>
    </row>
    <row r="1123" spans="2:4" x14ac:dyDescent="0.35">
      <c r="B1123" s="2">
        <v>5595</v>
      </c>
      <c r="C1123" s="5">
        <f>IF(B1123&lt;=Overview!$B$3,B1123*(1-Overview!$B$2),IF(B1123&gt;Overview!$B$5,B1123*(1-0.95),B1123*$F$1+$F$2))</f>
        <v>279.75000000000023</v>
      </c>
      <c r="D1123" s="6">
        <f t="shared" si="17"/>
        <v>0.95</v>
      </c>
    </row>
    <row r="1124" spans="2:4" x14ac:dyDescent="0.35">
      <c r="B1124" s="2">
        <v>5600</v>
      </c>
      <c r="C1124" s="5">
        <f>IF(B1124&lt;=Overview!$B$3,B1124*(1-Overview!$B$2),IF(B1124&gt;Overview!$B$5,B1124*(1-0.95),B1124*$F$1+$F$2))</f>
        <v>280.00000000000023</v>
      </c>
      <c r="D1124" s="6">
        <f t="shared" si="17"/>
        <v>0.95</v>
      </c>
    </row>
    <row r="1125" spans="2:4" x14ac:dyDescent="0.35">
      <c r="B1125" s="2">
        <v>5605</v>
      </c>
      <c r="C1125" s="5">
        <f>IF(B1125&lt;=Overview!$B$3,B1125*(1-Overview!$B$2),IF(B1125&gt;Overview!$B$5,B1125*(1-0.95),B1125*$F$1+$F$2))</f>
        <v>280.25000000000023</v>
      </c>
      <c r="D1125" s="6">
        <f t="shared" si="17"/>
        <v>0.95</v>
      </c>
    </row>
    <row r="1126" spans="2:4" x14ac:dyDescent="0.35">
      <c r="B1126" s="2">
        <v>5610</v>
      </c>
      <c r="C1126" s="5">
        <f>IF(B1126&lt;=Overview!$B$3,B1126*(1-Overview!$B$2),IF(B1126&gt;Overview!$B$5,B1126*(1-0.95),B1126*$F$1+$F$2))</f>
        <v>280.50000000000023</v>
      </c>
      <c r="D1126" s="6">
        <f t="shared" si="17"/>
        <v>0.95</v>
      </c>
    </row>
    <row r="1127" spans="2:4" x14ac:dyDescent="0.35">
      <c r="B1127" s="2">
        <v>5615</v>
      </c>
      <c r="C1127" s="5">
        <f>IF(B1127&lt;=Overview!$B$3,B1127*(1-Overview!$B$2),IF(B1127&gt;Overview!$B$5,B1127*(1-0.95),B1127*$F$1+$F$2))</f>
        <v>280.75000000000023</v>
      </c>
      <c r="D1127" s="6">
        <f t="shared" si="17"/>
        <v>0.95</v>
      </c>
    </row>
    <row r="1128" spans="2:4" x14ac:dyDescent="0.35">
      <c r="B1128" s="2">
        <v>5620</v>
      </c>
      <c r="C1128" s="5">
        <f>IF(B1128&lt;=Overview!$B$3,B1128*(1-Overview!$B$2),IF(B1128&gt;Overview!$B$5,B1128*(1-0.95),B1128*$F$1+$F$2))</f>
        <v>281.00000000000023</v>
      </c>
      <c r="D1128" s="6">
        <f t="shared" si="17"/>
        <v>0.95</v>
      </c>
    </row>
    <row r="1129" spans="2:4" x14ac:dyDescent="0.35">
      <c r="B1129" s="2">
        <v>5625</v>
      </c>
      <c r="C1129" s="5">
        <f>IF(B1129&lt;=Overview!$B$3,B1129*(1-Overview!$B$2),IF(B1129&gt;Overview!$B$5,B1129*(1-0.95),B1129*$F$1+$F$2))</f>
        <v>281.25000000000023</v>
      </c>
      <c r="D1129" s="6">
        <f t="shared" si="17"/>
        <v>0.95</v>
      </c>
    </row>
    <row r="1130" spans="2:4" x14ac:dyDescent="0.35">
      <c r="B1130" s="2">
        <v>5630</v>
      </c>
      <c r="C1130" s="5">
        <f>IF(B1130&lt;=Overview!$B$3,B1130*(1-Overview!$B$2),IF(B1130&gt;Overview!$B$5,B1130*(1-0.95),B1130*$F$1+$F$2))</f>
        <v>281.50000000000023</v>
      </c>
      <c r="D1130" s="6">
        <f t="shared" si="17"/>
        <v>0.95</v>
      </c>
    </row>
    <row r="1131" spans="2:4" x14ac:dyDescent="0.35">
      <c r="B1131" s="2">
        <v>5635</v>
      </c>
      <c r="C1131" s="5">
        <f>IF(B1131&lt;=Overview!$B$3,B1131*(1-Overview!$B$2),IF(B1131&gt;Overview!$B$5,B1131*(1-0.95),B1131*$F$1+$F$2))</f>
        <v>281.75000000000023</v>
      </c>
      <c r="D1131" s="6">
        <f t="shared" si="17"/>
        <v>0.95</v>
      </c>
    </row>
    <row r="1132" spans="2:4" x14ac:dyDescent="0.35">
      <c r="B1132" s="2">
        <v>5640</v>
      </c>
      <c r="C1132" s="5">
        <f>IF(B1132&lt;=Overview!$B$3,B1132*(1-Overview!$B$2),IF(B1132&gt;Overview!$B$5,B1132*(1-0.95),B1132*$F$1+$F$2))</f>
        <v>282.00000000000023</v>
      </c>
      <c r="D1132" s="6">
        <f t="shared" si="17"/>
        <v>0.95</v>
      </c>
    </row>
    <row r="1133" spans="2:4" x14ac:dyDescent="0.35">
      <c r="B1133" s="2">
        <v>5645</v>
      </c>
      <c r="C1133" s="5">
        <f>IF(B1133&lt;=Overview!$B$3,B1133*(1-Overview!$B$2),IF(B1133&gt;Overview!$B$5,B1133*(1-0.95),B1133*$F$1+$F$2))</f>
        <v>282.25000000000023</v>
      </c>
      <c r="D1133" s="6">
        <f t="shared" si="17"/>
        <v>0.95</v>
      </c>
    </row>
    <row r="1134" spans="2:4" x14ac:dyDescent="0.35">
      <c r="B1134" s="2">
        <v>5650</v>
      </c>
      <c r="C1134" s="5">
        <f>IF(B1134&lt;=Overview!$B$3,B1134*(1-Overview!$B$2),IF(B1134&gt;Overview!$B$5,B1134*(1-0.95),B1134*$F$1+$F$2))</f>
        <v>282.50000000000023</v>
      </c>
      <c r="D1134" s="6">
        <f t="shared" si="17"/>
        <v>0.95</v>
      </c>
    </row>
    <row r="1135" spans="2:4" x14ac:dyDescent="0.35">
      <c r="B1135" s="2">
        <v>5655</v>
      </c>
      <c r="C1135" s="5">
        <f>IF(B1135&lt;=Overview!$B$3,B1135*(1-Overview!$B$2),IF(B1135&gt;Overview!$B$5,B1135*(1-0.95),B1135*$F$1+$F$2))</f>
        <v>282.75000000000023</v>
      </c>
      <c r="D1135" s="6">
        <f t="shared" si="17"/>
        <v>0.95</v>
      </c>
    </row>
    <row r="1136" spans="2:4" x14ac:dyDescent="0.35">
      <c r="B1136" s="2">
        <v>5660</v>
      </c>
      <c r="C1136" s="5">
        <f>IF(B1136&lt;=Overview!$B$3,B1136*(1-Overview!$B$2),IF(B1136&gt;Overview!$B$5,B1136*(1-0.95),B1136*$F$1+$F$2))</f>
        <v>283.00000000000023</v>
      </c>
      <c r="D1136" s="6">
        <f t="shared" si="17"/>
        <v>0.95</v>
      </c>
    </row>
    <row r="1137" spans="2:4" x14ac:dyDescent="0.35">
      <c r="B1137" s="2">
        <v>5665</v>
      </c>
      <c r="C1137" s="5">
        <f>IF(B1137&lt;=Overview!$B$3,B1137*(1-Overview!$B$2),IF(B1137&gt;Overview!$B$5,B1137*(1-0.95),B1137*$F$1+$F$2))</f>
        <v>283.25000000000023</v>
      </c>
      <c r="D1137" s="6">
        <f t="shared" si="17"/>
        <v>0.95</v>
      </c>
    </row>
    <row r="1138" spans="2:4" x14ac:dyDescent="0.35">
      <c r="B1138" s="2">
        <v>5670</v>
      </c>
      <c r="C1138" s="5">
        <f>IF(B1138&lt;=Overview!$B$3,B1138*(1-Overview!$B$2),IF(B1138&gt;Overview!$B$5,B1138*(1-0.95),B1138*$F$1+$F$2))</f>
        <v>283.50000000000023</v>
      </c>
      <c r="D1138" s="6">
        <f t="shared" si="17"/>
        <v>0.95</v>
      </c>
    </row>
    <row r="1139" spans="2:4" x14ac:dyDescent="0.35">
      <c r="B1139" s="2">
        <v>5675</v>
      </c>
      <c r="C1139" s="5">
        <f>IF(B1139&lt;=Overview!$B$3,B1139*(1-Overview!$B$2),IF(B1139&gt;Overview!$B$5,B1139*(1-0.95),B1139*$F$1+$F$2))</f>
        <v>283.75000000000023</v>
      </c>
      <c r="D1139" s="6">
        <f t="shared" si="17"/>
        <v>0.95</v>
      </c>
    </row>
    <row r="1140" spans="2:4" x14ac:dyDescent="0.35">
      <c r="B1140" s="2">
        <v>5680</v>
      </c>
      <c r="C1140" s="5">
        <f>IF(B1140&lt;=Overview!$B$3,B1140*(1-Overview!$B$2),IF(B1140&gt;Overview!$B$5,B1140*(1-0.95),B1140*$F$1+$F$2))</f>
        <v>284.00000000000023</v>
      </c>
      <c r="D1140" s="6">
        <f t="shared" si="17"/>
        <v>0.95</v>
      </c>
    </row>
    <row r="1141" spans="2:4" x14ac:dyDescent="0.35">
      <c r="B1141" s="2">
        <v>5685</v>
      </c>
      <c r="C1141" s="5">
        <f>IF(B1141&lt;=Overview!$B$3,B1141*(1-Overview!$B$2),IF(B1141&gt;Overview!$B$5,B1141*(1-0.95),B1141*$F$1+$F$2))</f>
        <v>284.25000000000023</v>
      </c>
      <c r="D1141" s="6">
        <f t="shared" si="17"/>
        <v>0.95</v>
      </c>
    </row>
    <row r="1142" spans="2:4" x14ac:dyDescent="0.35">
      <c r="B1142" s="2">
        <v>5690</v>
      </c>
      <c r="C1142" s="5">
        <f>IF(B1142&lt;=Overview!$B$3,B1142*(1-Overview!$B$2),IF(B1142&gt;Overview!$B$5,B1142*(1-0.95),B1142*$F$1+$F$2))</f>
        <v>284.50000000000023</v>
      </c>
      <c r="D1142" s="6">
        <f t="shared" si="17"/>
        <v>0.95</v>
      </c>
    </row>
    <row r="1143" spans="2:4" x14ac:dyDescent="0.35">
      <c r="B1143" s="2">
        <v>5695</v>
      </c>
      <c r="C1143" s="5">
        <f>IF(B1143&lt;=Overview!$B$3,B1143*(1-Overview!$B$2),IF(B1143&gt;Overview!$B$5,B1143*(1-0.95),B1143*$F$1+$F$2))</f>
        <v>284.75000000000023</v>
      </c>
      <c r="D1143" s="6">
        <f t="shared" si="17"/>
        <v>0.95</v>
      </c>
    </row>
    <row r="1144" spans="2:4" x14ac:dyDescent="0.35">
      <c r="B1144" s="2">
        <v>5700</v>
      </c>
      <c r="C1144" s="5">
        <f>IF(B1144&lt;=Overview!$B$3,B1144*(1-Overview!$B$2),IF(B1144&gt;Overview!$B$5,B1144*(1-0.95),B1144*$F$1+$F$2))</f>
        <v>285.00000000000023</v>
      </c>
      <c r="D1144" s="6">
        <f t="shared" si="17"/>
        <v>0.95</v>
      </c>
    </row>
    <row r="1145" spans="2:4" x14ac:dyDescent="0.35">
      <c r="B1145" s="2">
        <v>5705</v>
      </c>
      <c r="C1145" s="5">
        <f>IF(B1145&lt;=Overview!$B$3,B1145*(1-Overview!$B$2),IF(B1145&gt;Overview!$B$5,B1145*(1-0.95),B1145*$F$1+$F$2))</f>
        <v>285.25000000000023</v>
      </c>
      <c r="D1145" s="6">
        <f t="shared" si="17"/>
        <v>0.95</v>
      </c>
    </row>
    <row r="1146" spans="2:4" x14ac:dyDescent="0.35">
      <c r="B1146" s="2">
        <v>5710</v>
      </c>
      <c r="C1146" s="5">
        <f>IF(B1146&lt;=Overview!$B$3,B1146*(1-Overview!$B$2),IF(B1146&gt;Overview!$B$5,B1146*(1-0.95),B1146*$F$1+$F$2))</f>
        <v>285.50000000000023</v>
      </c>
      <c r="D1146" s="6">
        <f t="shared" si="17"/>
        <v>0.95</v>
      </c>
    </row>
    <row r="1147" spans="2:4" x14ac:dyDescent="0.35">
      <c r="B1147" s="2">
        <v>5715</v>
      </c>
      <c r="C1147" s="5">
        <f>IF(B1147&lt;=Overview!$B$3,B1147*(1-Overview!$B$2),IF(B1147&gt;Overview!$B$5,B1147*(1-0.95),B1147*$F$1+$F$2))</f>
        <v>285.75000000000023</v>
      </c>
      <c r="D1147" s="6">
        <f t="shared" si="17"/>
        <v>0.95</v>
      </c>
    </row>
    <row r="1148" spans="2:4" x14ac:dyDescent="0.35">
      <c r="B1148" s="2">
        <v>5720</v>
      </c>
      <c r="C1148" s="5">
        <f>IF(B1148&lt;=Overview!$B$3,B1148*(1-Overview!$B$2),IF(B1148&gt;Overview!$B$5,B1148*(1-0.95),B1148*$F$1+$F$2))</f>
        <v>286.00000000000023</v>
      </c>
      <c r="D1148" s="6">
        <f t="shared" si="17"/>
        <v>0.95</v>
      </c>
    </row>
    <row r="1149" spans="2:4" x14ac:dyDescent="0.35">
      <c r="B1149" s="2">
        <v>5725</v>
      </c>
      <c r="C1149" s="5">
        <f>IF(B1149&lt;=Overview!$B$3,B1149*(1-Overview!$B$2),IF(B1149&gt;Overview!$B$5,B1149*(1-0.95),B1149*$F$1+$F$2))</f>
        <v>286.25000000000023</v>
      </c>
      <c r="D1149" s="6">
        <f t="shared" si="17"/>
        <v>0.95</v>
      </c>
    </row>
    <row r="1150" spans="2:4" x14ac:dyDescent="0.35">
      <c r="B1150" s="2">
        <v>5730</v>
      </c>
      <c r="C1150" s="5">
        <f>IF(B1150&lt;=Overview!$B$3,B1150*(1-Overview!$B$2),IF(B1150&gt;Overview!$B$5,B1150*(1-0.95),B1150*$F$1+$F$2))</f>
        <v>286.50000000000023</v>
      </c>
      <c r="D1150" s="6">
        <f t="shared" si="17"/>
        <v>0.95</v>
      </c>
    </row>
    <row r="1151" spans="2:4" x14ac:dyDescent="0.35">
      <c r="B1151" s="2">
        <v>5735</v>
      </c>
      <c r="C1151" s="5">
        <f>IF(B1151&lt;=Overview!$B$3,B1151*(1-Overview!$B$2),IF(B1151&gt;Overview!$B$5,B1151*(1-0.95),B1151*$F$1+$F$2))</f>
        <v>286.75000000000023</v>
      </c>
      <c r="D1151" s="6">
        <f t="shared" si="17"/>
        <v>0.95</v>
      </c>
    </row>
    <row r="1152" spans="2:4" x14ac:dyDescent="0.35">
      <c r="B1152" s="2">
        <v>5740</v>
      </c>
      <c r="C1152" s="5">
        <f>IF(B1152&lt;=Overview!$B$3,B1152*(1-Overview!$B$2),IF(B1152&gt;Overview!$B$5,B1152*(1-0.95),B1152*$F$1+$F$2))</f>
        <v>287.00000000000023</v>
      </c>
      <c r="D1152" s="6">
        <f t="shared" si="17"/>
        <v>0.95</v>
      </c>
    </row>
    <row r="1153" spans="2:4" x14ac:dyDescent="0.35">
      <c r="B1153" s="2">
        <v>5745</v>
      </c>
      <c r="C1153" s="5">
        <f>IF(B1153&lt;=Overview!$B$3,B1153*(1-Overview!$B$2),IF(B1153&gt;Overview!$B$5,B1153*(1-0.95),B1153*$F$1+$F$2))</f>
        <v>287.25000000000023</v>
      </c>
      <c r="D1153" s="6">
        <f t="shared" si="17"/>
        <v>0.95</v>
      </c>
    </row>
    <row r="1154" spans="2:4" x14ac:dyDescent="0.35">
      <c r="B1154" s="2">
        <v>5750</v>
      </c>
      <c r="C1154" s="5">
        <f>IF(B1154&lt;=Overview!$B$3,B1154*(1-Overview!$B$2),IF(B1154&gt;Overview!$B$5,B1154*(1-0.95),B1154*$F$1+$F$2))</f>
        <v>287.50000000000023</v>
      </c>
      <c r="D1154" s="6">
        <f t="shared" si="17"/>
        <v>0.95</v>
      </c>
    </row>
    <row r="1155" spans="2:4" x14ac:dyDescent="0.35">
      <c r="B1155" s="2">
        <v>5755</v>
      </c>
      <c r="C1155" s="5">
        <f>IF(B1155&lt;=Overview!$B$3,B1155*(1-Overview!$B$2),IF(B1155&gt;Overview!$B$5,B1155*(1-0.95),B1155*$F$1+$F$2))</f>
        <v>287.75000000000023</v>
      </c>
      <c r="D1155" s="6">
        <f t="shared" si="17"/>
        <v>0.95</v>
      </c>
    </row>
    <row r="1156" spans="2:4" x14ac:dyDescent="0.35">
      <c r="B1156" s="2">
        <v>5760</v>
      </c>
      <c r="C1156" s="5">
        <f>IF(B1156&lt;=Overview!$B$3,B1156*(1-Overview!$B$2),IF(B1156&gt;Overview!$B$5,B1156*(1-0.95),B1156*$F$1+$F$2))</f>
        <v>288.00000000000023</v>
      </c>
      <c r="D1156" s="6">
        <f t="shared" si="17"/>
        <v>0.95</v>
      </c>
    </row>
    <row r="1157" spans="2:4" x14ac:dyDescent="0.35">
      <c r="B1157" s="2">
        <v>5765</v>
      </c>
      <c r="C1157" s="5">
        <f>IF(B1157&lt;=Overview!$B$3,B1157*(1-Overview!$B$2),IF(B1157&gt;Overview!$B$5,B1157*(1-0.95),B1157*$F$1+$F$2))</f>
        <v>288.25000000000028</v>
      </c>
      <c r="D1157" s="6">
        <f t="shared" si="17"/>
        <v>0.95</v>
      </c>
    </row>
    <row r="1158" spans="2:4" x14ac:dyDescent="0.35">
      <c r="B1158" s="2">
        <v>5770</v>
      </c>
      <c r="C1158" s="5">
        <f>IF(B1158&lt;=Overview!$B$3,B1158*(1-Overview!$B$2),IF(B1158&gt;Overview!$B$5,B1158*(1-0.95),B1158*$F$1+$F$2))</f>
        <v>288.50000000000028</v>
      </c>
      <c r="D1158" s="6">
        <f t="shared" ref="D1158:D1221" si="18">(B1158-C1158)/B1158</f>
        <v>0.95</v>
      </c>
    </row>
    <row r="1159" spans="2:4" x14ac:dyDescent="0.35">
      <c r="B1159" s="2">
        <v>5775</v>
      </c>
      <c r="C1159" s="5">
        <f>IF(B1159&lt;=Overview!$B$3,B1159*(1-Overview!$B$2),IF(B1159&gt;Overview!$B$5,B1159*(1-0.95),B1159*$F$1+$F$2))</f>
        <v>288.75000000000028</v>
      </c>
      <c r="D1159" s="6">
        <f t="shared" si="18"/>
        <v>0.95</v>
      </c>
    </row>
    <row r="1160" spans="2:4" x14ac:dyDescent="0.35">
      <c r="B1160" s="2">
        <v>5780</v>
      </c>
      <c r="C1160" s="5">
        <f>IF(B1160&lt;=Overview!$B$3,B1160*(1-Overview!$B$2),IF(B1160&gt;Overview!$B$5,B1160*(1-0.95),B1160*$F$1+$F$2))</f>
        <v>289.00000000000028</v>
      </c>
      <c r="D1160" s="6">
        <f t="shared" si="18"/>
        <v>0.95</v>
      </c>
    </row>
    <row r="1161" spans="2:4" x14ac:dyDescent="0.35">
      <c r="B1161" s="2">
        <v>5785</v>
      </c>
      <c r="C1161" s="5">
        <f>IF(B1161&lt;=Overview!$B$3,B1161*(1-Overview!$B$2),IF(B1161&gt;Overview!$B$5,B1161*(1-0.95),B1161*$F$1+$F$2))</f>
        <v>289.25000000000028</v>
      </c>
      <c r="D1161" s="6">
        <f t="shared" si="18"/>
        <v>0.95</v>
      </c>
    </row>
    <row r="1162" spans="2:4" x14ac:dyDescent="0.35">
      <c r="B1162" s="2">
        <v>5790</v>
      </c>
      <c r="C1162" s="5">
        <f>IF(B1162&lt;=Overview!$B$3,B1162*(1-Overview!$B$2),IF(B1162&gt;Overview!$B$5,B1162*(1-0.95),B1162*$F$1+$F$2))</f>
        <v>289.50000000000028</v>
      </c>
      <c r="D1162" s="6">
        <f t="shared" si="18"/>
        <v>0.95</v>
      </c>
    </row>
    <row r="1163" spans="2:4" x14ac:dyDescent="0.35">
      <c r="B1163" s="2">
        <v>5795</v>
      </c>
      <c r="C1163" s="5">
        <f>IF(B1163&lt;=Overview!$B$3,B1163*(1-Overview!$B$2),IF(B1163&gt;Overview!$B$5,B1163*(1-0.95),B1163*$F$1+$F$2))</f>
        <v>289.75000000000028</v>
      </c>
      <c r="D1163" s="6">
        <f t="shared" si="18"/>
        <v>0.95</v>
      </c>
    </row>
    <row r="1164" spans="2:4" x14ac:dyDescent="0.35">
      <c r="B1164" s="2">
        <v>5800</v>
      </c>
      <c r="C1164" s="5">
        <f>IF(B1164&lt;=Overview!$B$3,B1164*(1-Overview!$B$2),IF(B1164&gt;Overview!$B$5,B1164*(1-0.95),B1164*$F$1+$F$2))</f>
        <v>290.00000000000028</v>
      </c>
      <c r="D1164" s="6">
        <f t="shared" si="18"/>
        <v>0.95</v>
      </c>
    </row>
    <row r="1165" spans="2:4" x14ac:dyDescent="0.35">
      <c r="B1165" s="2">
        <v>5805</v>
      </c>
      <c r="C1165" s="5">
        <f>IF(B1165&lt;=Overview!$B$3,B1165*(1-Overview!$B$2),IF(B1165&gt;Overview!$B$5,B1165*(1-0.95),B1165*$F$1+$F$2))</f>
        <v>290.25000000000028</v>
      </c>
      <c r="D1165" s="6">
        <f t="shared" si="18"/>
        <v>0.95</v>
      </c>
    </row>
    <row r="1166" spans="2:4" x14ac:dyDescent="0.35">
      <c r="B1166" s="2">
        <v>5810</v>
      </c>
      <c r="C1166" s="5">
        <f>IF(B1166&lt;=Overview!$B$3,B1166*(1-Overview!$B$2),IF(B1166&gt;Overview!$B$5,B1166*(1-0.95),B1166*$F$1+$F$2))</f>
        <v>290.50000000000028</v>
      </c>
      <c r="D1166" s="6">
        <f t="shared" si="18"/>
        <v>0.95</v>
      </c>
    </row>
    <row r="1167" spans="2:4" x14ac:dyDescent="0.35">
      <c r="B1167" s="2">
        <v>5815</v>
      </c>
      <c r="C1167" s="5">
        <f>IF(B1167&lt;=Overview!$B$3,B1167*(1-Overview!$B$2),IF(B1167&gt;Overview!$B$5,B1167*(1-0.95),B1167*$F$1+$F$2))</f>
        <v>290.75000000000028</v>
      </c>
      <c r="D1167" s="6">
        <f t="shared" si="18"/>
        <v>0.95</v>
      </c>
    </row>
    <row r="1168" spans="2:4" x14ac:dyDescent="0.35">
      <c r="B1168" s="2">
        <v>5820</v>
      </c>
      <c r="C1168" s="5">
        <f>IF(B1168&lt;=Overview!$B$3,B1168*(1-Overview!$B$2),IF(B1168&gt;Overview!$B$5,B1168*(1-0.95),B1168*$F$1+$F$2))</f>
        <v>291.00000000000028</v>
      </c>
      <c r="D1168" s="6">
        <f t="shared" si="18"/>
        <v>0.95</v>
      </c>
    </row>
    <row r="1169" spans="2:4" x14ac:dyDescent="0.35">
      <c r="B1169" s="2">
        <v>5825</v>
      </c>
      <c r="C1169" s="5">
        <f>IF(B1169&lt;=Overview!$B$3,B1169*(1-Overview!$B$2),IF(B1169&gt;Overview!$B$5,B1169*(1-0.95),B1169*$F$1+$F$2))</f>
        <v>291.25000000000028</v>
      </c>
      <c r="D1169" s="6">
        <f t="shared" si="18"/>
        <v>0.95</v>
      </c>
    </row>
    <row r="1170" spans="2:4" x14ac:dyDescent="0.35">
      <c r="B1170" s="2">
        <v>5830</v>
      </c>
      <c r="C1170" s="5">
        <f>IF(B1170&lt;=Overview!$B$3,B1170*(1-Overview!$B$2),IF(B1170&gt;Overview!$B$5,B1170*(1-0.95),B1170*$F$1+$F$2))</f>
        <v>291.50000000000028</v>
      </c>
      <c r="D1170" s="6">
        <f t="shared" si="18"/>
        <v>0.95</v>
      </c>
    </row>
    <row r="1171" spans="2:4" x14ac:dyDescent="0.35">
      <c r="B1171" s="2">
        <v>5835</v>
      </c>
      <c r="C1171" s="5">
        <f>IF(B1171&lt;=Overview!$B$3,B1171*(1-Overview!$B$2),IF(B1171&gt;Overview!$B$5,B1171*(1-0.95),B1171*$F$1+$F$2))</f>
        <v>291.75000000000028</v>
      </c>
      <c r="D1171" s="6">
        <f t="shared" si="18"/>
        <v>0.95</v>
      </c>
    </row>
    <row r="1172" spans="2:4" x14ac:dyDescent="0.35">
      <c r="B1172" s="2">
        <v>5840</v>
      </c>
      <c r="C1172" s="5">
        <f>IF(B1172&lt;=Overview!$B$3,B1172*(1-Overview!$B$2),IF(B1172&gt;Overview!$B$5,B1172*(1-0.95),B1172*$F$1+$F$2))</f>
        <v>292.00000000000028</v>
      </c>
      <c r="D1172" s="6">
        <f t="shared" si="18"/>
        <v>0.95</v>
      </c>
    </row>
    <row r="1173" spans="2:4" x14ac:dyDescent="0.35">
      <c r="B1173" s="2">
        <v>5845</v>
      </c>
      <c r="C1173" s="5">
        <f>IF(B1173&lt;=Overview!$B$3,B1173*(1-Overview!$B$2),IF(B1173&gt;Overview!$B$5,B1173*(1-0.95),B1173*$F$1+$F$2))</f>
        <v>292.25000000000028</v>
      </c>
      <c r="D1173" s="6">
        <f t="shared" si="18"/>
        <v>0.95</v>
      </c>
    </row>
    <row r="1174" spans="2:4" x14ac:dyDescent="0.35">
      <c r="B1174" s="2">
        <v>5850</v>
      </c>
      <c r="C1174" s="5">
        <f>IF(B1174&lt;=Overview!$B$3,B1174*(1-Overview!$B$2),IF(B1174&gt;Overview!$B$5,B1174*(1-0.95),B1174*$F$1+$F$2))</f>
        <v>292.50000000000028</v>
      </c>
      <c r="D1174" s="6">
        <f t="shared" si="18"/>
        <v>0.95</v>
      </c>
    </row>
    <row r="1175" spans="2:4" x14ac:dyDescent="0.35">
      <c r="B1175" s="2">
        <v>5855</v>
      </c>
      <c r="C1175" s="5">
        <f>IF(B1175&lt;=Overview!$B$3,B1175*(1-Overview!$B$2),IF(B1175&gt;Overview!$B$5,B1175*(1-0.95),B1175*$F$1+$F$2))</f>
        <v>292.75000000000028</v>
      </c>
      <c r="D1175" s="6">
        <f t="shared" si="18"/>
        <v>0.95</v>
      </c>
    </row>
    <row r="1176" spans="2:4" x14ac:dyDescent="0.35">
      <c r="B1176" s="2">
        <v>5860</v>
      </c>
      <c r="C1176" s="5">
        <f>IF(B1176&lt;=Overview!$B$3,B1176*(1-Overview!$B$2),IF(B1176&gt;Overview!$B$5,B1176*(1-0.95),B1176*$F$1+$F$2))</f>
        <v>293.00000000000028</v>
      </c>
      <c r="D1176" s="6">
        <f t="shared" si="18"/>
        <v>0.95</v>
      </c>
    </row>
    <row r="1177" spans="2:4" x14ac:dyDescent="0.35">
      <c r="B1177" s="2">
        <v>5865</v>
      </c>
      <c r="C1177" s="5">
        <f>IF(B1177&lt;=Overview!$B$3,B1177*(1-Overview!$B$2),IF(B1177&gt;Overview!$B$5,B1177*(1-0.95),B1177*$F$1+$F$2))</f>
        <v>293.25000000000028</v>
      </c>
      <c r="D1177" s="6">
        <f t="shared" si="18"/>
        <v>0.95</v>
      </c>
    </row>
    <row r="1178" spans="2:4" x14ac:dyDescent="0.35">
      <c r="B1178" s="2">
        <v>5870</v>
      </c>
      <c r="C1178" s="5">
        <f>IF(B1178&lt;=Overview!$B$3,B1178*(1-Overview!$B$2),IF(B1178&gt;Overview!$B$5,B1178*(1-0.95),B1178*$F$1+$F$2))</f>
        <v>293.50000000000028</v>
      </c>
      <c r="D1178" s="6">
        <f t="shared" si="18"/>
        <v>0.95</v>
      </c>
    </row>
    <row r="1179" spans="2:4" x14ac:dyDescent="0.35">
      <c r="B1179" s="2">
        <v>5875</v>
      </c>
      <c r="C1179" s="5">
        <f>IF(B1179&lt;=Overview!$B$3,B1179*(1-Overview!$B$2),IF(B1179&gt;Overview!$B$5,B1179*(1-0.95),B1179*$F$1+$F$2))</f>
        <v>293.75000000000028</v>
      </c>
      <c r="D1179" s="6">
        <f t="shared" si="18"/>
        <v>0.95</v>
      </c>
    </row>
    <row r="1180" spans="2:4" x14ac:dyDescent="0.35">
      <c r="B1180" s="2">
        <v>5880</v>
      </c>
      <c r="C1180" s="5">
        <f>IF(B1180&lt;=Overview!$B$3,B1180*(1-Overview!$B$2),IF(B1180&gt;Overview!$B$5,B1180*(1-0.95),B1180*$F$1+$F$2))</f>
        <v>294.00000000000028</v>
      </c>
      <c r="D1180" s="6">
        <f t="shared" si="18"/>
        <v>0.95</v>
      </c>
    </row>
    <row r="1181" spans="2:4" x14ac:dyDescent="0.35">
      <c r="B1181" s="2">
        <v>5885</v>
      </c>
      <c r="C1181" s="5">
        <f>IF(B1181&lt;=Overview!$B$3,B1181*(1-Overview!$B$2),IF(B1181&gt;Overview!$B$5,B1181*(1-0.95),B1181*$F$1+$F$2))</f>
        <v>294.25000000000028</v>
      </c>
      <c r="D1181" s="6">
        <f t="shared" si="18"/>
        <v>0.95</v>
      </c>
    </row>
    <row r="1182" spans="2:4" x14ac:dyDescent="0.35">
      <c r="B1182" s="2">
        <v>5890</v>
      </c>
      <c r="C1182" s="5">
        <f>IF(B1182&lt;=Overview!$B$3,B1182*(1-Overview!$B$2),IF(B1182&gt;Overview!$B$5,B1182*(1-0.95),B1182*$F$1+$F$2))</f>
        <v>294.50000000000028</v>
      </c>
      <c r="D1182" s="6">
        <f t="shared" si="18"/>
        <v>0.95</v>
      </c>
    </row>
    <row r="1183" spans="2:4" x14ac:dyDescent="0.35">
      <c r="B1183" s="2">
        <v>5895</v>
      </c>
      <c r="C1183" s="5">
        <f>IF(B1183&lt;=Overview!$B$3,B1183*(1-Overview!$B$2),IF(B1183&gt;Overview!$B$5,B1183*(1-0.95),B1183*$F$1+$F$2))</f>
        <v>294.75000000000028</v>
      </c>
      <c r="D1183" s="6">
        <f t="shared" si="18"/>
        <v>0.95</v>
      </c>
    </row>
    <row r="1184" spans="2:4" x14ac:dyDescent="0.35">
      <c r="B1184" s="2">
        <v>5900</v>
      </c>
      <c r="C1184" s="5">
        <f>IF(B1184&lt;=Overview!$B$3,B1184*(1-Overview!$B$2),IF(B1184&gt;Overview!$B$5,B1184*(1-0.95),B1184*$F$1+$F$2))</f>
        <v>295.00000000000028</v>
      </c>
      <c r="D1184" s="6">
        <f t="shared" si="18"/>
        <v>0.95</v>
      </c>
    </row>
    <row r="1185" spans="2:4" x14ac:dyDescent="0.35">
      <c r="B1185" s="2">
        <v>5905</v>
      </c>
      <c r="C1185" s="5">
        <f>IF(B1185&lt;=Overview!$B$3,B1185*(1-Overview!$B$2),IF(B1185&gt;Overview!$B$5,B1185*(1-0.95),B1185*$F$1+$F$2))</f>
        <v>295.25000000000028</v>
      </c>
      <c r="D1185" s="6">
        <f t="shared" si="18"/>
        <v>0.95</v>
      </c>
    </row>
    <row r="1186" spans="2:4" x14ac:dyDescent="0.35">
      <c r="B1186" s="2">
        <v>5910</v>
      </c>
      <c r="C1186" s="5">
        <f>IF(B1186&lt;=Overview!$B$3,B1186*(1-Overview!$B$2),IF(B1186&gt;Overview!$B$5,B1186*(1-0.95),B1186*$F$1+$F$2))</f>
        <v>295.50000000000028</v>
      </c>
      <c r="D1186" s="6">
        <f t="shared" si="18"/>
        <v>0.95</v>
      </c>
    </row>
    <row r="1187" spans="2:4" x14ac:dyDescent="0.35">
      <c r="B1187" s="2">
        <v>5915</v>
      </c>
      <c r="C1187" s="5">
        <f>IF(B1187&lt;=Overview!$B$3,B1187*(1-Overview!$B$2),IF(B1187&gt;Overview!$B$5,B1187*(1-0.95),B1187*$F$1+$F$2))</f>
        <v>295.75000000000028</v>
      </c>
      <c r="D1187" s="6">
        <f t="shared" si="18"/>
        <v>0.95</v>
      </c>
    </row>
    <row r="1188" spans="2:4" x14ac:dyDescent="0.35">
      <c r="B1188" s="2">
        <v>5920</v>
      </c>
      <c r="C1188" s="5">
        <f>IF(B1188&lt;=Overview!$B$3,B1188*(1-Overview!$B$2),IF(B1188&gt;Overview!$B$5,B1188*(1-0.95),B1188*$F$1+$F$2))</f>
        <v>296.00000000000028</v>
      </c>
      <c r="D1188" s="6">
        <f t="shared" si="18"/>
        <v>0.95</v>
      </c>
    </row>
    <row r="1189" spans="2:4" x14ac:dyDescent="0.35">
      <c r="B1189" s="2">
        <v>5925</v>
      </c>
      <c r="C1189" s="5">
        <f>IF(B1189&lt;=Overview!$B$3,B1189*(1-Overview!$B$2),IF(B1189&gt;Overview!$B$5,B1189*(1-0.95),B1189*$F$1+$F$2))</f>
        <v>296.25000000000028</v>
      </c>
      <c r="D1189" s="6">
        <f t="shared" si="18"/>
        <v>0.95</v>
      </c>
    </row>
    <row r="1190" spans="2:4" x14ac:dyDescent="0.35">
      <c r="B1190" s="2">
        <v>5930</v>
      </c>
      <c r="C1190" s="5">
        <f>IF(B1190&lt;=Overview!$B$3,B1190*(1-Overview!$B$2),IF(B1190&gt;Overview!$B$5,B1190*(1-0.95),B1190*$F$1+$F$2))</f>
        <v>296.50000000000028</v>
      </c>
      <c r="D1190" s="6">
        <f t="shared" si="18"/>
        <v>0.95</v>
      </c>
    </row>
    <row r="1191" spans="2:4" x14ac:dyDescent="0.35">
      <c r="B1191" s="2">
        <v>5935</v>
      </c>
      <c r="C1191" s="5">
        <f>IF(B1191&lt;=Overview!$B$3,B1191*(1-Overview!$B$2),IF(B1191&gt;Overview!$B$5,B1191*(1-0.95),B1191*$F$1+$F$2))</f>
        <v>296.75000000000028</v>
      </c>
      <c r="D1191" s="6">
        <f t="shared" si="18"/>
        <v>0.95</v>
      </c>
    </row>
    <row r="1192" spans="2:4" x14ac:dyDescent="0.35">
      <c r="B1192" s="2">
        <v>5940</v>
      </c>
      <c r="C1192" s="5">
        <f>IF(B1192&lt;=Overview!$B$3,B1192*(1-Overview!$B$2),IF(B1192&gt;Overview!$B$5,B1192*(1-0.95),B1192*$F$1+$F$2))</f>
        <v>297.00000000000028</v>
      </c>
      <c r="D1192" s="6">
        <f t="shared" si="18"/>
        <v>0.95</v>
      </c>
    </row>
    <row r="1193" spans="2:4" x14ac:dyDescent="0.35">
      <c r="B1193" s="2">
        <v>5945</v>
      </c>
      <c r="C1193" s="5">
        <f>IF(B1193&lt;=Overview!$B$3,B1193*(1-Overview!$B$2),IF(B1193&gt;Overview!$B$5,B1193*(1-0.95),B1193*$F$1+$F$2))</f>
        <v>297.25000000000028</v>
      </c>
      <c r="D1193" s="6">
        <f t="shared" si="18"/>
        <v>0.95</v>
      </c>
    </row>
    <row r="1194" spans="2:4" x14ac:dyDescent="0.35">
      <c r="B1194" s="2">
        <v>5950</v>
      </c>
      <c r="C1194" s="5">
        <f>IF(B1194&lt;=Overview!$B$3,B1194*(1-Overview!$B$2),IF(B1194&gt;Overview!$B$5,B1194*(1-0.95),B1194*$F$1+$F$2))</f>
        <v>297.50000000000028</v>
      </c>
      <c r="D1194" s="6">
        <f t="shared" si="18"/>
        <v>0.95</v>
      </c>
    </row>
    <row r="1195" spans="2:4" x14ac:dyDescent="0.35">
      <c r="B1195" s="2">
        <v>5955</v>
      </c>
      <c r="C1195" s="5">
        <f>IF(B1195&lt;=Overview!$B$3,B1195*(1-Overview!$B$2),IF(B1195&gt;Overview!$B$5,B1195*(1-0.95),B1195*$F$1+$F$2))</f>
        <v>297.75000000000028</v>
      </c>
      <c r="D1195" s="6">
        <f t="shared" si="18"/>
        <v>0.95</v>
      </c>
    </row>
    <row r="1196" spans="2:4" x14ac:dyDescent="0.35">
      <c r="B1196" s="2">
        <v>5960</v>
      </c>
      <c r="C1196" s="5">
        <f>IF(B1196&lt;=Overview!$B$3,B1196*(1-Overview!$B$2),IF(B1196&gt;Overview!$B$5,B1196*(1-0.95),B1196*$F$1+$F$2))</f>
        <v>298.00000000000028</v>
      </c>
      <c r="D1196" s="6">
        <f t="shared" si="18"/>
        <v>0.95</v>
      </c>
    </row>
    <row r="1197" spans="2:4" x14ac:dyDescent="0.35">
      <c r="B1197" s="2">
        <v>5965</v>
      </c>
      <c r="C1197" s="5">
        <f>IF(B1197&lt;=Overview!$B$3,B1197*(1-Overview!$B$2),IF(B1197&gt;Overview!$B$5,B1197*(1-0.95),B1197*$F$1+$F$2))</f>
        <v>298.25000000000028</v>
      </c>
      <c r="D1197" s="6">
        <f t="shared" si="18"/>
        <v>0.95</v>
      </c>
    </row>
    <row r="1198" spans="2:4" x14ac:dyDescent="0.35">
      <c r="B1198" s="2">
        <v>5970</v>
      </c>
      <c r="C1198" s="5">
        <f>IF(B1198&lt;=Overview!$B$3,B1198*(1-Overview!$B$2),IF(B1198&gt;Overview!$B$5,B1198*(1-0.95),B1198*$F$1+$F$2))</f>
        <v>298.50000000000028</v>
      </c>
      <c r="D1198" s="6">
        <f t="shared" si="18"/>
        <v>0.95</v>
      </c>
    </row>
    <row r="1199" spans="2:4" x14ac:dyDescent="0.35">
      <c r="B1199" s="2">
        <v>5975</v>
      </c>
      <c r="C1199" s="5">
        <f>IF(B1199&lt;=Overview!$B$3,B1199*(1-Overview!$B$2),IF(B1199&gt;Overview!$B$5,B1199*(1-0.95),B1199*$F$1+$F$2))</f>
        <v>298.75000000000028</v>
      </c>
      <c r="D1199" s="6">
        <f t="shared" si="18"/>
        <v>0.95</v>
      </c>
    </row>
    <row r="1200" spans="2:4" x14ac:dyDescent="0.35">
      <c r="B1200" s="2">
        <v>5980</v>
      </c>
      <c r="C1200" s="5">
        <f>IF(B1200&lt;=Overview!$B$3,B1200*(1-Overview!$B$2),IF(B1200&gt;Overview!$B$5,B1200*(1-0.95),B1200*$F$1+$F$2))</f>
        <v>299.00000000000028</v>
      </c>
      <c r="D1200" s="6">
        <f t="shared" si="18"/>
        <v>0.95</v>
      </c>
    </row>
    <row r="1201" spans="2:4" x14ac:dyDescent="0.35">
      <c r="B1201" s="2">
        <v>5985</v>
      </c>
      <c r="C1201" s="5">
        <f>IF(B1201&lt;=Overview!$B$3,B1201*(1-Overview!$B$2),IF(B1201&gt;Overview!$B$5,B1201*(1-0.95),B1201*$F$1+$F$2))</f>
        <v>299.25000000000028</v>
      </c>
      <c r="D1201" s="6">
        <f t="shared" si="18"/>
        <v>0.95</v>
      </c>
    </row>
    <row r="1202" spans="2:4" x14ac:dyDescent="0.35">
      <c r="B1202" s="2">
        <v>5990</v>
      </c>
      <c r="C1202" s="5">
        <f>IF(B1202&lt;=Overview!$B$3,B1202*(1-Overview!$B$2),IF(B1202&gt;Overview!$B$5,B1202*(1-0.95),B1202*$F$1+$F$2))</f>
        <v>299.50000000000028</v>
      </c>
      <c r="D1202" s="6">
        <f t="shared" si="18"/>
        <v>0.95</v>
      </c>
    </row>
    <row r="1203" spans="2:4" x14ac:dyDescent="0.35">
      <c r="B1203" s="2">
        <v>5995</v>
      </c>
      <c r="C1203" s="5">
        <f>IF(B1203&lt;=Overview!$B$3,B1203*(1-Overview!$B$2),IF(B1203&gt;Overview!$B$5,B1203*(1-0.95),B1203*$F$1+$F$2))</f>
        <v>299.75000000000028</v>
      </c>
      <c r="D1203" s="6">
        <f t="shared" si="18"/>
        <v>0.95</v>
      </c>
    </row>
    <row r="1204" spans="2:4" x14ac:dyDescent="0.35">
      <c r="B1204" s="2">
        <v>6000</v>
      </c>
      <c r="C1204" s="5">
        <f>IF(B1204&lt;=Overview!$B$3,B1204*(1-Overview!$B$2),IF(B1204&gt;Overview!$B$5,B1204*(1-0.95),B1204*$F$1+$F$2))</f>
        <v>300.00000000000028</v>
      </c>
      <c r="D1204" s="6">
        <f t="shared" si="18"/>
        <v>0.95</v>
      </c>
    </row>
    <row r="1205" spans="2:4" x14ac:dyDescent="0.35">
      <c r="B1205" s="2">
        <v>6005</v>
      </c>
      <c r="C1205" s="5">
        <f>IF(B1205&lt;=Overview!$B$3,B1205*(1-Overview!$B$2),IF(B1205&gt;Overview!$B$5,B1205*(1-0.95),B1205*$F$1+$F$2))</f>
        <v>300.25000000000028</v>
      </c>
      <c r="D1205" s="6">
        <f t="shared" si="18"/>
        <v>0.95</v>
      </c>
    </row>
    <row r="1206" spans="2:4" x14ac:dyDescent="0.35">
      <c r="B1206" s="2">
        <v>6010</v>
      </c>
      <c r="C1206" s="5">
        <f>IF(B1206&lt;=Overview!$B$3,B1206*(1-Overview!$B$2),IF(B1206&gt;Overview!$B$5,B1206*(1-0.95),B1206*$F$1+$F$2))</f>
        <v>300.50000000000028</v>
      </c>
      <c r="D1206" s="6">
        <f t="shared" si="18"/>
        <v>0.95</v>
      </c>
    </row>
    <row r="1207" spans="2:4" x14ac:dyDescent="0.35">
      <c r="B1207" s="2">
        <v>6015</v>
      </c>
      <c r="C1207" s="5">
        <f>IF(B1207&lt;=Overview!$B$3,B1207*(1-Overview!$B$2),IF(B1207&gt;Overview!$B$5,B1207*(1-0.95),B1207*$F$1+$F$2))</f>
        <v>300.75000000000028</v>
      </c>
      <c r="D1207" s="6">
        <f t="shared" si="18"/>
        <v>0.95</v>
      </c>
    </row>
    <row r="1208" spans="2:4" x14ac:dyDescent="0.35">
      <c r="B1208" s="2">
        <v>6020</v>
      </c>
      <c r="C1208" s="5">
        <f>IF(B1208&lt;=Overview!$B$3,B1208*(1-Overview!$B$2),IF(B1208&gt;Overview!$B$5,B1208*(1-0.95),B1208*$F$1+$F$2))</f>
        <v>301.00000000000028</v>
      </c>
      <c r="D1208" s="6">
        <f t="shared" si="18"/>
        <v>0.95</v>
      </c>
    </row>
    <row r="1209" spans="2:4" x14ac:dyDescent="0.35">
      <c r="B1209" s="2">
        <v>6025</v>
      </c>
      <c r="C1209" s="5">
        <f>IF(B1209&lt;=Overview!$B$3,B1209*(1-Overview!$B$2),IF(B1209&gt;Overview!$B$5,B1209*(1-0.95),B1209*$F$1+$F$2))</f>
        <v>301.25000000000028</v>
      </c>
      <c r="D1209" s="6">
        <f t="shared" si="18"/>
        <v>0.95</v>
      </c>
    </row>
    <row r="1210" spans="2:4" x14ac:dyDescent="0.35">
      <c r="B1210" s="2">
        <v>6030</v>
      </c>
      <c r="C1210" s="5">
        <f>IF(B1210&lt;=Overview!$B$3,B1210*(1-Overview!$B$2),IF(B1210&gt;Overview!$B$5,B1210*(1-0.95),B1210*$F$1+$F$2))</f>
        <v>301.50000000000028</v>
      </c>
      <c r="D1210" s="6">
        <f t="shared" si="18"/>
        <v>0.95</v>
      </c>
    </row>
    <row r="1211" spans="2:4" x14ac:dyDescent="0.35">
      <c r="B1211" s="2">
        <v>6035</v>
      </c>
      <c r="C1211" s="5">
        <f>IF(B1211&lt;=Overview!$B$3,B1211*(1-Overview!$B$2),IF(B1211&gt;Overview!$B$5,B1211*(1-0.95),B1211*$F$1+$F$2))</f>
        <v>301.75000000000028</v>
      </c>
      <c r="D1211" s="6">
        <f t="shared" si="18"/>
        <v>0.95</v>
      </c>
    </row>
    <row r="1212" spans="2:4" x14ac:dyDescent="0.35">
      <c r="B1212" s="2">
        <v>6040</v>
      </c>
      <c r="C1212" s="5">
        <f>IF(B1212&lt;=Overview!$B$3,B1212*(1-Overview!$B$2),IF(B1212&gt;Overview!$B$5,B1212*(1-0.95),B1212*$F$1+$F$2))</f>
        <v>302.00000000000028</v>
      </c>
      <c r="D1212" s="6">
        <f t="shared" si="18"/>
        <v>0.95</v>
      </c>
    </row>
    <row r="1213" spans="2:4" x14ac:dyDescent="0.35">
      <c r="B1213" s="2">
        <v>6045</v>
      </c>
      <c r="C1213" s="5">
        <f>IF(B1213&lt;=Overview!$B$3,B1213*(1-Overview!$B$2),IF(B1213&gt;Overview!$B$5,B1213*(1-0.95),B1213*$F$1+$F$2))</f>
        <v>302.25000000000028</v>
      </c>
      <c r="D1213" s="6">
        <f t="shared" si="18"/>
        <v>0.95</v>
      </c>
    </row>
    <row r="1214" spans="2:4" x14ac:dyDescent="0.35">
      <c r="B1214" s="2">
        <v>6050</v>
      </c>
      <c r="C1214" s="5">
        <f>IF(B1214&lt;=Overview!$B$3,B1214*(1-Overview!$B$2),IF(B1214&gt;Overview!$B$5,B1214*(1-0.95),B1214*$F$1+$F$2))</f>
        <v>302.50000000000028</v>
      </c>
      <c r="D1214" s="6">
        <f t="shared" si="18"/>
        <v>0.95</v>
      </c>
    </row>
    <row r="1215" spans="2:4" x14ac:dyDescent="0.35">
      <c r="B1215" s="2">
        <v>6055</v>
      </c>
      <c r="C1215" s="5">
        <f>IF(B1215&lt;=Overview!$B$3,B1215*(1-Overview!$B$2),IF(B1215&gt;Overview!$B$5,B1215*(1-0.95),B1215*$F$1+$F$2))</f>
        <v>302.75000000000028</v>
      </c>
      <c r="D1215" s="6">
        <f t="shared" si="18"/>
        <v>0.95</v>
      </c>
    </row>
    <row r="1216" spans="2:4" x14ac:dyDescent="0.35">
      <c r="B1216" s="2">
        <v>6060</v>
      </c>
      <c r="C1216" s="5">
        <f>IF(B1216&lt;=Overview!$B$3,B1216*(1-Overview!$B$2),IF(B1216&gt;Overview!$B$5,B1216*(1-0.95),B1216*$F$1+$F$2))</f>
        <v>303.00000000000028</v>
      </c>
      <c r="D1216" s="6">
        <f t="shared" si="18"/>
        <v>0.95</v>
      </c>
    </row>
    <row r="1217" spans="2:4" x14ac:dyDescent="0.35">
      <c r="B1217" s="2">
        <v>6065</v>
      </c>
      <c r="C1217" s="5">
        <f>IF(B1217&lt;=Overview!$B$3,B1217*(1-Overview!$B$2),IF(B1217&gt;Overview!$B$5,B1217*(1-0.95),B1217*$F$1+$F$2))</f>
        <v>303.25000000000028</v>
      </c>
      <c r="D1217" s="6">
        <f t="shared" si="18"/>
        <v>0.95</v>
      </c>
    </row>
    <row r="1218" spans="2:4" x14ac:dyDescent="0.35">
      <c r="B1218" s="2">
        <v>6070</v>
      </c>
      <c r="C1218" s="5">
        <f>IF(B1218&lt;=Overview!$B$3,B1218*(1-Overview!$B$2),IF(B1218&gt;Overview!$B$5,B1218*(1-0.95),B1218*$F$1+$F$2))</f>
        <v>303.50000000000028</v>
      </c>
      <c r="D1218" s="6">
        <f t="shared" si="18"/>
        <v>0.95</v>
      </c>
    </row>
    <row r="1219" spans="2:4" x14ac:dyDescent="0.35">
      <c r="B1219" s="2">
        <v>6075</v>
      </c>
      <c r="C1219" s="5">
        <f>IF(B1219&lt;=Overview!$B$3,B1219*(1-Overview!$B$2),IF(B1219&gt;Overview!$B$5,B1219*(1-0.95),B1219*$F$1+$F$2))</f>
        <v>303.75000000000028</v>
      </c>
      <c r="D1219" s="6">
        <f t="shared" si="18"/>
        <v>0.95</v>
      </c>
    </row>
    <row r="1220" spans="2:4" x14ac:dyDescent="0.35">
      <c r="B1220" s="2">
        <v>6080</v>
      </c>
      <c r="C1220" s="5">
        <f>IF(B1220&lt;=Overview!$B$3,B1220*(1-Overview!$B$2),IF(B1220&gt;Overview!$B$5,B1220*(1-0.95),B1220*$F$1+$F$2))</f>
        <v>304.00000000000028</v>
      </c>
      <c r="D1220" s="6">
        <f t="shared" si="18"/>
        <v>0.95</v>
      </c>
    </row>
    <row r="1221" spans="2:4" x14ac:dyDescent="0.35">
      <c r="B1221" s="2">
        <v>6085</v>
      </c>
      <c r="C1221" s="5">
        <f>IF(B1221&lt;=Overview!$B$3,B1221*(1-Overview!$B$2),IF(B1221&gt;Overview!$B$5,B1221*(1-0.95),B1221*$F$1+$F$2))</f>
        <v>304.25000000000028</v>
      </c>
      <c r="D1221" s="6">
        <f t="shared" si="18"/>
        <v>0.95</v>
      </c>
    </row>
    <row r="1222" spans="2:4" x14ac:dyDescent="0.35">
      <c r="B1222" s="2">
        <v>6090</v>
      </c>
      <c r="C1222" s="5">
        <f>IF(B1222&lt;=Overview!$B$3,B1222*(1-Overview!$B$2),IF(B1222&gt;Overview!$B$5,B1222*(1-0.95),B1222*$F$1+$F$2))</f>
        <v>304.50000000000028</v>
      </c>
      <c r="D1222" s="6">
        <f t="shared" ref="D1222:D1285" si="19">(B1222-C1222)/B1222</f>
        <v>0.95</v>
      </c>
    </row>
    <row r="1223" spans="2:4" x14ac:dyDescent="0.35">
      <c r="B1223" s="2">
        <v>6095</v>
      </c>
      <c r="C1223" s="5">
        <f>IF(B1223&lt;=Overview!$B$3,B1223*(1-Overview!$B$2),IF(B1223&gt;Overview!$B$5,B1223*(1-0.95),B1223*$F$1+$F$2))</f>
        <v>304.75000000000028</v>
      </c>
      <c r="D1223" s="6">
        <f t="shared" si="19"/>
        <v>0.95</v>
      </c>
    </row>
    <row r="1224" spans="2:4" x14ac:dyDescent="0.35">
      <c r="B1224" s="2">
        <v>6100</v>
      </c>
      <c r="C1224" s="5">
        <f>IF(B1224&lt;=Overview!$B$3,B1224*(1-Overview!$B$2),IF(B1224&gt;Overview!$B$5,B1224*(1-0.95),B1224*$F$1+$F$2))</f>
        <v>305.00000000000028</v>
      </c>
      <c r="D1224" s="6">
        <f t="shared" si="19"/>
        <v>0.95</v>
      </c>
    </row>
    <row r="1225" spans="2:4" x14ac:dyDescent="0.35">
      <c r="B1225" s="2">
        <v>6105</v>
      </c>
      <c r="C1225" s="5">
        <f>IF(B1225&lt;=Overview!$B$3,B1225*(1-Overview!$B$2),IF(B1225&gt;Overview!$B$5,B1225*(1-0.95),B1225*$F$1+$F$2))</f>
        <v>305.25000000000028</v>
      </c>
      <c r="D1225" s="6">
        <f t="shared" si="19"/>
        <v>0.95</v>
      </c>
    </row>
    <row r="1226" spans="2:4" x14ac:dyDescent="0.35">
      <c r="B1226" s="2">
        <v>6110</v>
      </c>
      <c r="C1226" s="5">
        <f>IF(B1226&lt;=Overview!$B$3,B1226*(1-Overview!$B$2),IF(B1226&gt;Overview!$B$5,B1226*(1-0.95),B1226*$F$1+$F$2))</f>
        <v>305.50000000000028</v>
      </c>
      <c r="D1226" s="6">
        <f t="shared" si="19"/>
        <v>0.95</v>
      </c>
    </row>
    <row r="1227" spans="2:4" x14ac:dyDescent="0.35">
      <c r="B1227" s="2">
        <v>6115</v>
      </c>
      <c r="C1227" s="5">
        <f>IF(B1227&lt;=Overview!$B$3,B1227*(1-Overview!$B$2),IF(B1227&gt;Overview!$B$5,B1227*(1-0.95),B1227*$F$1+$F$2))</f>
        <v>305.75000000000028</v>
      </c>
      <c r="D1227" s="6">
        <f t="shared" si="19"/>
        <v>0.95</v>
      </c>
    </row>
    <row r="1228" spans="2:4" x14ac:dyDescent="0.35">
      <c r="B1228" s="2">
        <v>6120</v>
      </c>
      <c r="C1228" s="5">
        <f>IF(B1228&lt;=Overview!$B$3,B1228*(1-Overview!$B$2),IF(B1228&gt;Overview!$B$5,B1228*(1-0.95),B1228*$F$1+$F$2))</f>
        <v>306.00000000000028</v>
      </c>
      <c r="D1228" s="6">
        <f t="shared" si="19"/>
        <v>0.95</v>
      </c>
    </row>
    <row r="1229" spans="2:4" x14ac:dyDescent="0.35">
      <c r="B1229" s="2">
        <v>6125</v>
      </c>
      <c r="C1229" s="5">
        <f>IF(B1229&lt;=Overview!$B$3,B1229*(1-Overview!$B$2),IF(B1229&gt;Overview!$B$5,B1229*(1-0.95),B1229*$F$1+$F$2))</f>
        <v>306.25000000000028</v>
      </c>
      <c r="D1229" s="6">
        <f t="shared" si="19"/>
        <v>0.95</v>
      </c>
    </row>
    <row r="1230" spans="2:4" x14ac:dyDescent="0.35">
      <c r="B1230" s="2">
        <v>6130</v>
      </c>
      <c r="C1230" s="5">
        <f>IF(B1230&lt;=Overview!$B$3,B1230*(1-Overview!$B$2),IF(B1230&gt;Overview!$B$5,B1230*(1-0.95),B1230*$F$1+$F$2))</f>
        <v>306.50000000000028</v>
      </c>
      <c r="D1230" s="6">
        <f t="shared" si="19"/>
        <v>0.95</v>
      </c>
    </row>
    <row r="1231" spans="2:4" x14ac:dyDescent="0.35">
      <c r="B1231" s="2">
        <v>6135</v>
      </c>
      <c r="C1231" s="5">
        <f>IF(B1231&lt;=Overview!$B$3,B1231*(1-Overview!$B$2),IF(B1231&gt;Overview!$B$5,B1231*(1-0.95),B1231*$F$1+$F$2))</f>
        <v>306.75000000000028</v>
      </c>
      <c r="D1231" s="6">
        <f t="shared" si="19"/>
        <v>0.95</v>
      </c>
    </row>
    <row r="1232" spans="2:4" x14ac:dyDescent="0.35">
      <c r="B1232" s="2">
        <v>6140</v>
      </c>
      <c r="C1232" s="5">
        <f>IF(B1232&lt;=Overview!$B$3,B1232*(1-Overview!$B$2),IF(B1232&gt;Overview!$B$5,B1232*(1-0.95),B1232*$F$1+$F$2))</f>
        <v>307.00000000000028</v>
      </c>
      <c r="D1232" s="6">
        <f t="shared" si="19"/>
        <v>0.95</v>
      </c>
    </row>
    <row r="1233" spans="2:4" x14ac:dyDescent="0.35">
      <c r="B1233" s="2">
        <v>6145</v>
      </c>
      <c r="C1233" s="5">
        <f>IF(B1233&lt;=Overview!$B$3,B1233*(1-Overview!$B$2),IF(B1233&gt;Overview!$B$5,B1233*(1-0.95),B1233*$F$1+$F$2))</f>
        <v>307.25000000000028</v>
      </c>
      <c r="D1233" s="6">
        <f t="shared" si="19"/>
        <v>0.95</v>
      </c>
    </row>
    <row r="1234" spans="2:4" x14ac:dyDescent="0.35">
      <c r="B1234" s="2">
        <v>6150</v>
      </c>
      <c r="C1234" s="5">
        <f>IF(B1234&lt;=Overview!$B$3,B1234*(1-Overview!$B$2),IF(B1234&gt;Overview!$B$5,B1234*(1-0.95),B1234*$F$1+$F$2))</f>
        <v>307.50000000000028</v>
      </c>
      <c r="D1234" s="6">
        <f t="shared" si="19"/>
        <v>0.95</v>
      </c>
    </row>
    <row r="1235" spans="2:4" x14ac:dyDescent="0.35">
      <c r="B1235" s="2">
        <v>6155</v>
      </c>
      <c r="C1235" s="5">
        <f>IF(B1235&lt;=Overview!$B$3,B1235*(1-Overview!$B$2),IF(B1235&gt;Overview!$B$5,B1235*(1-0.95),B1235*$F$1+$F$2))</f>
        <v>307.75000000000028</v>
      </c>
      <c r="D1235" s="6">
        <f t="shared" si="19"/>
        <v>0.95</v>
      </c>
    </row>
    <row r="1236" spans="2:4" x14ac:dyDescent="0.35">
      <c r="B1236" s="2">
        <v>6160</v>
      </c>
      <c r="C1236" s="5">
        <f>IF(B1236&lt;=Overview!$B$3,B1236*(1-Overview!$B$2),IF(B1236&gt;Overview!$B$5,B1236*(1-0.95),B1236*$F$1+$F$2))</f>
        <v>308.00000000000028</v>
      </c>
      <c r="D1236" s="6">
        <f t="shared" si="19"/>
        <v>0.95</v>
      </c>
    </row>
    <row r="1237" spans="2:4" x14ac:dyDescent="0.35">
      <c r="B1237" s="2">
        <v>6165</v>
      </c>
      <c r="C1237" s="5">
        <f>IF(B1237&lt;=Overview!$B$3,B1237*(1-Overview!$B$2),IF(B1237&gt;Overview!$B$5,B1237*(1-0.95),B1237*$F$1+$F$2))</f>
        <v>308.25000000000028</v>
      </c>
      <c r="D1237" s="6">
        <f t="shared" si="19"/>
        <v>0.95</v>
      </c>
    </row>
    <row r="1238" spans="2:4" x14ac:dyDescent="0.35">
      <c r="B1238" s="2">
        <v>6170</v>
      </c>
      <c r="C1238" s="5">
        <f>IF(B1238&lt;=Overview!$B$3,B1238*(1-Overview!$B$2),IF(B1238&gt;Overview!$B$5,B1238*(1-0.95),B1238*$F$1+$F$2))</f>
        <v>308.50000000000028</v>
      </c>
      <c r="D1238" s="6">
        <f t="shared" si="19"/>
        <v>0.95</v>
      </c>
    </row>
    <row r="1239" spans="2:4" x14ac:dyDescent="0.35">
      <c r="B1239" s="2">
        <v>6175</v>
      </c>
      <c r="C1239" s="5">
        <f>IF(B1239&lt;=Overview!$B$3,B1239*(1-Overview!$B$2),IF(B1239&gt;Overview!$B$5,B1239*(1-0.95),B1239*$F$1+$F$2))</f>
        <v>308.75000000000028</v>
      </c>
      <c r="D1239" s="6">
        <f t="shared" si="19"/>
        <v>0.95</v>
      </c>
    </row>
    <row r="1240" spans="2:4" x14ac:dyDescent="0.35">
      <c r="B1240" s="2">
        <v>6180</v>
      </c>
      <c r="C1240" s="5">
        <f>IF(B1240&lt;=Overview!$B$3,B1240*(1-Overview!$B$2),IF(B1240&gt;Overview!$B$5,B1240*(1-0.95),B1240*$F$1+$F$2))</f>
        <v>309.00000000000028</v>
      </c>
      <c r="D1240" s="6">
        <f t="shared" si="19"/>
        <v>0.95</v>
      </c>
    </row>
    <row r="1241" spans="2:4" x14ac:dyDescent="0.35">
      <c r="B1241" s="2">
        <v>6185</v>
      </c>
      <c r="C1241" s="5">
        <f>IF(B1241&lt;=Overview!$B$3,B1241*(1-Overview!$B$2),IF(B1241&gt;Overview!$B$5,B1241*(1-0.95),B1241*$F$1+$F$2))</f>
        <v>309.25000000000028</v>
      </c>
      <c r="D1241" s="6">
        <f t="shared" si="19"/>
        <v>0.95</v>
      </c>
    </row>
    <row r="1242" spans="2:4" x14ac:dyDescent="0.35">
      <c r="B1242" s="2">
        <v>6190</v>
      </c>
      <c r="C1242" s="5">
        <f>IF(B1242&lt;=Overview!$B$3,B1242*(1-Overview!$B$2),IF(B1242&gt;Overview!$B$5,B1242*(1-0.95),B1242*$F$1+$F$2))</f>
        <v>309.50000000000028</v>
      </c>
      <c r="D1242" s="6">
        <f t="shared" si="19"/>
        <v>0.95</v>
      </c>
    </row>
    <row r="1243" spans="2:4" x14ac:dyDescent="0.35">
      <c r="B1243" s="2">
        <v>6195</v>
      </c>
      <c r="C1243" s="5">
        <f>IF(B1243&lt;=Overview!$B$3,B1243*(1-Overview!$B$2),IF(B1243&gt;Overview!$B$5,B1243*(1-0.95),B1243*$F$1+$F$2))</f>
        <v>309.75000000000028</v>
      </c>
      <c r="D1243" s="6">
        <f t="shared" si="19"/>
        <v>0.95</v>
      </c>
    </row>
    <row r="1244" spans="2:4" x14ac:dyDescent="0.35">
      <c r="B1244" s="2">
        <v>6200</v>
      </c>
      <c r="C1244" s="5">
        <f>IF(B1244&lt;=Overview!$B$3,B1244*(1-Overview!$B$2),IF(B1244&gt;Overview!$B$5,B1244*(1-0.95),B1244*$F$1+$F$2))</f>
        <v>310.00000000000028</v>
      </c>
      <c r="D1244" s="6">
        <f t="shared" si="19"/>
        <v>0.95</v>
      </c>
    </row>
    <row r="1245" spans="2:4" x14ac:dyDescent="0.35">
      <c r="B1245" s="2">
        <v>6205</v>
      </c>
      <c r="C1245" s="5">
        <f>IF(B1245&lt;=Overview!$B$3,B1245*(1-Overview!$B$2),IF(B1245&gt;Overview!$B$5,B1245*(1-0.95),B1245*$F$1+$F$2))</f>
        <v>310.25000000000028</v>
      </c>
      <c r="D1245" s="6">
        <f t="shared" si="19"/>
        <v>0.95</v>
      </c>
    </row>
    <row r="1246" spans="2:4" x14ac:dyDescent="0.35">
      <c r="B1246" s="2">
        <v>6210</v>
      </c>
      <c r="C1246" s="5">
        <f>IF(B1246&lt;=Overview!$B$3,B1246*(1-Overview!$B$2),IF(B1246&gt;Overview!$B$5,B1246*(1-0.95),B1246*$F$1+$F$2))</f>
        <v>310.50000000000028</v>
      </c>
      <c r="D1246" s="6">
        <f t="shared" si="19"/>
        <v>0.95</v>
      </c>
    </row>
    <row r="1247" spans="2:4" x14ac:dyDescent="0.35">
      <c r="B1247" s="2">
        <v>6215</v>
      </c>
      <c r="C1247" s="5">
        <f>IF(B1247&lt;=Overview!$B$3,B1247*(1-Overview!$B$2),IF(B1247&gt;Overview!$B$5,B1247*(1-0.95),B1247*$F$1+$F$2))</f>
        <v>310.75000000000028</v>
      </c>
      <c r="D1247" s="6">
        <f t="shared" si="19"/>
        <v>0.95</v>
      </c>
    </row>
    <row r="1248" spans="2:4" x14ac:dyDescent="0.35">
      <c r="B1248" s="2">
        <v>6220</v>
      </c>
      <c r="C1248" s="5">
        <f>IF(B1248&lt;=Overview!$B$3,B1248*(1-Overview!$B$2),IF(B1248&gt;Overview!$B$5,B1248*(1-0.95),B1248*$F$1+$F$2))</f>
        <v>311.00000000000028</v>
      </c>
      <c r="D1248" s="6">
        <f t="shared" si="19"/>
        <v>0.95</v>
      </c>
    </row>
    <row r="1249" spans="2:4" x14ac:dyDescent="0.35">
      <c r="B1249" s="2">
        <v>6225</v>
      </c>
      <c r="C1249" s="5">
        <f>IF(B1249&lt;=Overview!$B$3,B1249*(1-Overview!$B$2),IF(B1249&gt;Overview!$B$5,B1249*(1-0.95),B1249*$F$1+$F$2))</f>
        <v>311.25000000000028</v>
      </c>
      <c r="D1249" s="6">
        <f t="shared" si="19"/>
        <v>0.95</v>
      </c>
    </row>
    <row r="1250" spans="2:4" x14ac:dyDescent="0.35">
      <c r="B1250" s="2">
        <v>6230</v>
      </c>
      <c r="C1250" s="5">
        <f>IF(B1250&lt;=Overview!$B$3,B1250*(1-Overview!$B$2),IF(B1250&gt;Overview!$B$5,B1250*(1-0.95),B1250*$F$1+$F$2))</f>
        <v>311.50000000000028</v>
      </c>
      <c r="D1250" s="6">
        <f t="shared" si="19"/>
        <v>0.95</v>
      </c>
    </row>
    <row r="1251" spans="2:4" x14ac:dyDescent="0.35">
      <c r="B1251" s="2">
        <v>6235</v>
      </c>
      <c r="C1251" s="5">
        <f>IF(B1251&lt;=Overview!$B$3,B1251*(1-Overview!$B$2),IF(B1251&gt;Overview!$B$5,B1251*(1-0.95),B1251*$F$1+$F$2))</f>
        <v>311.75000000000028</v>
      </c>
      <c r="D1251" s="6">
        <f t="shared" si="19"/>
        <v>0.95</v>
      </c>
    </row>
    <row r="1252" spans="2:4" x14ac:dyDescent="0.35">
      <c r="B1252" s="2">
        <v>6240</v>
      </c>
      <c r="C1252" s="5">
        <f>IF(B1252&lt;=Overview!$B$3,B1252*(1-Overview!$B$2),IF(B1252&gt;Overview!$B$5,B1252*(1-0.95),B1252*$F$1+$F$2))</f>
        <v>312.00000000000028</v>
      </c>
      <c r="D1252" s="6">
        <f t="shared" si="19"/>
        <v>0.95</v>
      </c>
    </row>
    <row r="1253" spans="2:4" x14ac:dyDescent="0.35">
      <c r="B1253" s="2">
        <v>6245</v>
      </c>
      <c r="C1253" s="5">
        <f>IF(B1253&lt;=Overview!$B$3,B1253*(1-Overview!$B$2),IF(B1253&gt;Overview!$B$5,B1253*(1-0.95),B1253*$F$1+$F$2))</f>
        <v>312.25000000000028</v>
      </c>
      <c r="D1253" s="6">
        <f t="shared" si="19"/>
        <v>0.95</v>
      </c>
    </row>
    <row r="1254" spans="2:4" x14ac:dyDescent="0.35">
      <c r="B1254" s="2">
        <v>6250</v>
      </c>
      <c r="C1254" s="5">
        <f>IF(B1254&lt;=Overview!$B$3,B1254*(1-Overview!$B$2),IF(B1254&gt;Overview!$B$5,B1254*(1-0.95),B1254*$F$1+$F$2))</f>
        <v>312.50000000000028</v>
      </c>
      <c r="D1254" s="6">
        <f t="shared" si="19"/>
        <v>0.95</v>
      </c>
    </row>
    <row r="1255" spans="2:4" x14ac:dyDescent="0.35">
      <c r="B1255" s="2">
        <v>6255</v>
      </c>
      <c r="C1255" s="5">
        <f>IF(B1255&lt;=Overview!$B$3,B1255*(1-Overview!$B$2),IF(B1255&gt;Overview!$B$5,B1255*(1-0.95),B1255*$F$1+$F$2))</f>
        <v>312.75000000000028</v>
      </c>
      <c r="D1255" s="6">
        <f t="shared" si="19"/>
        <v>0.95</v>
      </c>
    </row>
    <row r="1256" spans="2:4" x14ac:dyDescent="0.35">
      <c r="B1256" s="2">
        <v>6260</v>
      </c>
      <c r="C1256" s="5">
        <f>IF(B1256&lt;=Overview!$B$3,B1256*(1-Overview!$B$2),IF(B1256&gt;Overview!$B$5,B1256*(1-0.95),B1256*$F$1+$F$2))</f>
        <v>313.00000000000028</v>
      </c>
      <c r="D1256" s="6">
        <f t="shared" si="19"/>
        <v>0.95</v>
      </c>
    </row>
    <row r="1257" spans="2:4" x14ac:dyDescent="0.35">
      <c r="B1257" s="2">
        <v>6265</v>
      </c>
      <c r="C1257" s="5">
        <f>IF(B1257&lt;=Overview!$B$3,B1257*(1-Overview!$B$2),IF(B1257&gt;Overview!$B$5,B1257*(1-0.95),B1257*$F$1+$F$2))</f>
        <v>313.25000000000028</v>
      </c>
      <c r="D1257" s="6">
        <f t="shared" si="19"/>
        <v>0.95</v>
      </c>
    </row>
    <row r="1258" spans="2:4" x14ac:dyDescent="0.35">
      <c r="B1258" s="2">
        <v>6270</v>
      </c>
      <c r="C1258" s="5">
        <f>IF(B1258&lt;=Overview!$B$3,B1258*(1-Overview!$B$2),IF(B1258&gt;Overview!$B$5,B1258*(1-0.95),B1258*$F$1+$F$2))</f>
        <v>313.50000000000028</v>
      </c>
      <c r="D1258" s="6">
        <f t="shared" si="19"/>
        <v>0.95</v>
      </c>
    </row>
    <row r="1259" spans="2:4" x14ac:dyDescent="0.35">
      <c r="B1259" s="2">
        <v>6275</v>
      </c>
      <c r="C1259" s="5">
        <f>IF(B1259&lt;=Overview!$B$3,B1259*(1-Overview!$B$2),IF(B1259&gt;Overview!$B$5,B1259*(1-0.95),B1259*$F$1+$F$2))</f>
        <v>313.75000000000028</v>
      </c>
      <c r="D1259" s="6">
        <f t="shared" si="19"/>
        <v>0.95</v>
      </c>
    </row>
    <row r="1260" spans="2:4" x14ac:dyDescent="0.35">
      <c r="B1260" s="2">
        <v>6280</v>
      </c>
      <c r="C1260" s="5">
        <f>IF(B1260&lt;=Overview!$B$3,B1260*(1-Overview!$B$2),IF(B1260&gt;Overview!$B$5,B1260*(1-0.95),B1260*$F$1+$F$2))</f>
        <v>314.00000000000028</v>
      </c>
      <c r="D1260" s="6">
        <f t="shared" si="19"/>
        <v>0.95</v>
      </c>
    </row>
    <row r="1261" spans="2:4" x14ac:dyDescent="0.35">
      <c r="B1261" s="2">
        <v>6285</v>
      </c>
      <c r="C1261" s="5">
        <f>IF(B1261&lt;=Overview!$B$3,B1261*(1-Overview!$B$2),IF(B1261&gt;Overview!$B$5,B1261*(1-0.95),B1261*$F$1+$F$2))</f>
        <v>314.25000000000028</v>
      </c>
      <c r="D1261" s="6">
        <f t="shared" si="19"/>
        <v>0.95</v>
      </c>
    </row>
    <row r="1262" spans="2:4" x14ac:dyDescent="0.35">
      <c r="B1262" s="2">
        <v>6290</v>
      </c>
      <c r="C1262" s="5">
        <f>IF(B1262&lt;=Overview!$B$3,B1262*(1-Overview!$B$2),IF(B1262&gt;Overview!$B$5,B1262*(1-0.95),B1262*$F$1+$F$2))</f>
        <v>314.50000000000028</v>
      </c>
      <c r="D1262" s="6">
        <f t="shared" si="19"/>
        <v>0.95</v>
      </c>
    </row>
    <row r="1263" spans="2:4" x14ac:dyDescent="0.35">
      <c r="B1263" s="2">
        <v>6295</v>
      </c>
      <c r="C1263" s="5">
        <f>IF(B1263&lt;=Overview!$B$3,B1263*(1-Overview!$B$2),IF(B1263&gt;Overview!$B$5,B1263*(1-0.95),B1263*$F$1+$F$2))</f>
        <v>314.75000000000028</v>
      </c>
      <c r="D1263" s="6">
        <f t="shared" si="19"/>
        <v>0.95</v>
      </c>
    </row>
    <row r="1264" spans="2:4" x14ac:dyDescent="0.35">
      <c r="B1264" s="2">
        <v>6300</v>
      </c>
      <c r="C1264" s="5">
        <f>IF(B1264&lt;=Overview!$B$3,B1264*(1-Overview!$B$2),IF(B1264&gt;Overview!$B$5,B1264*(1-0.95),B1264*$F$1+$F$2))</f>
        <v>315.00000000000028</v>
      </c>
      <c r="D1264" s="6">
        <f t="shared" si="19"/>
        <v>0.95</v>
      </c>
    </row>
    <row r="1265" spans="2:4" x14ac:dyDescent="0.35">
      <c r="B1265" s="2">
        <v>6305</v>
      </c>
      <c r="C1265" s="5">
        <f>IF(B1265&lt;=Overview!$B$3,B1265*(1-Overview!$B$2),IF(B1265&gt;Overview!$B$5,B1265*(1-0.95),B1265*$F$1+$F$2))</f>
        <v>315.25000000000028</v>
      </c>
      <c r="D1265" s="6">
        <f t="shared" si="19"/>
        <v>0.95</v>
      </c>
    </row>
    <row r="1266" spans="2:4" x14ac:dyDescent="0.35">
      <c r="B1266" s="2">
        <v>6310</v>
      </c>
      <c r="C1266" s="5">
        <f>IF(B1266&lt;=Overview!$B$3,B1266*(1-Overview!$B$2),IF(B1266&gt;Overview!$B$5,B1266*(1-0.95),B1266*$F$1+$F$2))</f>
        <v>315.50000000000028</v>
      </c>
      <c r="D1266" s="6">
        <f t="shared" si="19"/>
        <v>0.95</v>
      </c>
    </row>
    <row r="1267" spans="2:4" x14ac:dyDescent="0.35">
      <c r="B1267" s="2">
        <v>6315</v>
      </c>
      <c r="C1267" s="5">
        <f>IF(B1267&lt;=Overview!$B$3,B1267*(1-Overview!$B$2),IF(B1267&gt;Overview!$B$5,B1267*(1-0.95),B1267*$F$1+$F$2))</f>
        <v>315.75000000000028</v>
      </c>
      <c r="D1267" s="6">
        <f t="shared" si="19"/>
        <v>0.95</v>
      </c>
    </row>
    <row r="1268" spans="2:4" x14ac:dyDescent="0.35">
      <c r="B1268" s="2">
        <v>6320</v>
      </c>
      <c r="C1268" s="5">
        <f>IF(B1268&lt;=Overview!$B$3,B1268*(1-Overview!$B$2),IF(B1268&gt;Overview!$B$5,B1268*(1-0.95),B1268*$F$1+$F$2))</f>
        <v>316.00000000000028</v>
      </c>
      <c r="D1268" s="6">
        <f t="shared" si="19"/>
        <v>0.95</v>
      </c>
    </row>
    <row r="1269" spans="2:4" x14ac:dyDescent="0.35">
      <c r="B1269" s="2">
        <v>6325</v>
      </c>
      <c r="C1269" s="5">
        <f>IF(B1269&lt;=Overview!$B$3,B1269*(1-Overview!$B$2),IF(B1269&gt;Overview!$B$5,B1269*(1-0.95),B1269*$F$1+$F$2))</f>
        <v>316.25000000000028</v>
      </c>
      <c r="D1269" s="6">
        <f t="shared" si="19"/>
        <v>0.95</v>
      </c>
    </row>
    <row r="1270" spans="2:4" x14ac:dyDescent="0.35">
      <c r="B1270" s="2">
        <v>6330</v>
      </c>
      <c r="C1270" s="5">
        <f>IF(B1270&lt;=Overview!$B$3,B1270*(1-Overview!$B$2),IF(B1270&gt;Overview!$B$5,B1270*(1-0.95),B1270*$F$1+$F$2))</f>
        <v>316.50000000000028</v>
      </c>
      <c r="D1270" s="6">
        <f t="shared" si="19"/>
        <v>0.95</v>
      </c>
    </row>
    <row r="1271" spans="2:4" x14ac:dyDescent="0.35">
      <c r="B1271" s="2">
        <v>6335</v>
      </c>
      <c r="C1271" s="5">
        <f>IF(B1271&lt;=Overview!$B$3,B1271*(1-Overview!$B$2),IF(B1271&gt;Overview!$B$5,B1271*(1-0.95),B1271*$F$1+$F$2))</f>
        <v>316.75000000000028</v>
      </c>
      <c r="D1271" s="6">
        <f t="shared" si="19"/>
        <v>0.95</v>
      </c>
    </row>
    <row r="1272" spans="2:4" x14ac:dyDescent="0.35">
      <c r="B1272" s="2">
        <v>6340</v>
      </c>
      <c r="C1272" s="5">
        <f>IF(B1272&lt;=Overview!$B$3,B1272*(1-Overview!$B$2),IF(B1272&gt;Overview!$B$5,B1272*(1-0.95),B1272*$F$1+$F$2))</f>
        <v>317.00000000000028</v>
      </c>
      <c r="D1272" s="6">
        <f t="shared" si="19"/>
        <v>0.95</v>
      </c>
    </row>
    <row r="1273" spans="2:4" x14ac:dyDescent="0.35">
      <c r="B1273" s="2">
        <v>6345</v>
      </c>
      <c r="C1273" s="5">
        <f>IF(B1273&lt;=Overview!$B$3,B1273*(1-Overview!$B$2),IF(B1273&gt;Overview!$B$5,B1273*(1-0.95),B1273*$F$1+$F$2))</f>
        <v>317.25000000000028</v>
      </c>
      <c r="D1273" s="6">
        <f t="shared" si="19"/>
        <v>0.95</v>
      </c>
    </row>
    <row r="1274" spans="2:4" x14ac:dyDescent="0.35">
      <c r="B1274" s="2">
        <v>6350</v>
      </c>
      <c r="C1274" s="5">
        <f>IF(B1274&lt;=Overview!$B$3,B1274*(1-Overview!$B$2),IF(B1274&gt;Overview!$B$5,B1274*(1-0.95),B1274*$F$1+$F$2))</f>
        <v>317.50000000000028</v>
      </c>
      <c r="D1274" s="6">
        <f t="shared" si="19"/>
        <v>0.95</v>
      </c>
    </row>
    <row r="1275" spans="2:4" x14ac:dyDescent="0.35">
      <c r="B1275" s="2">
        <v>6355</v>
      </c>
      <c r="C1275" s="5">
        <f>IF(B1275&lt;=Overview!$B$3,B1275*(1-Overview!$B$2),IF(B1275&gt;Overview!$B$5,B1275*(1-0.95),B1275*$F$1+$F$2))</f>
        <v>317.75000000000028</v>
      </c>
      <c r="D1275" s="6">
        <f t="shared" si="19"/>
        <v>0.95</v>
      </c>
    </row>
    <row r="1276" spans="2:4" x14ac:dyDescent="0.35">
      <c r="B1276" s="2">
        <v>6360</v>
      </c>
      <c r="C1276" s="5">
        <f>IF(B1276&lt;=Overview!$B$3,B1276*(1-Overview!$B$2),IF(B1276&gt;Overview!$B$5,B1276*(1-0.95),B1276*$F$1+$F$2))</f>
        <v>318.00000000000028</v>
      </c>
      <c r="D1276" s="6">
        <f t="shared" si="19"/>
        <v>0.95</v>
      </c>
    </row>
    <row r="1277" spans="2:4" x14ac:dyDescent="0.35">
      <c r="B1277" s="2">
        <v>6365</v>
      </c>
      <c r="C1277" s="5">
        <f>IF(B1277&lt;=Overview!$B$3,B1277*(1-Overview!$B$2),IF(B1277&gt;Overview!$B$5,B1277*(1-0.95),B1277*$F$1+$F$2))</f>
        <v>318.25000000000028</v>
      </c>
      <c r="D1277" s="6">
        <f t="shared" si="19"/>
        <v>0.95</v>
      </c>
    </row>
    <row r="1278" spans="2:4" x14ac:dyDescent="0.35">
      <c r="B1278" s="2">
        <v>6370</v>
      </c>
      <c r="C1278" s="5">
        <f>IF(B1278&lt;=Overview!$B$3,B1278*(1-Overview!$B$2),IF(B1278&gt;Overview!$B$5,B1278*(1-0.95),B1278*$F$1+$F$2))</f>
        <v>318.50000000000028</v>
      </c>
      <c r="D1278" s="6">
        <f t="shared" si="19"/>
        <v>0.95</v>
      </c>
    </row>
    <row r="1279" spans="2:4" x14ac:dyDescent="0.35">
      <c r="B1279" s="2">
        <v>6375</v>
      </c>
      <c r="C1279" s="5">
        <f>IF(B1279&lt;=Overview!$B$3,B1279*(1-Overview!$B$2),IF(B1279&gt;Overview!$B$5,B1279*(1-0.95),B1279*$F$1+$F$2))</f>
        <v>318.75000000000028</v>
      </c>
      <c r="D1279" s="6">
        <f t="shared" si="19"/>
        <v>0.95</v>
      </c>
    </row>
    <row r="1280" spans="2:4" x14ac:dyDescent="0.35">
      <c r="B1280" s="2">
        <v>6380</v>
      </c>
      <c r="C1280" s="5">
        <f>IF(B1280&lt;=Overview!$B$3,B1280*(1-Overview!$B$2),IF(B1280&gt;Overview!$B$5,B1280*(1-0.95),B1280*$F$1+$F$2))</f>
        <v>319.00000000000028</v>
      </c>
      <c r="D1280" s="6">
        <f t="shared" si="19"/>
        <v>0.95</v>
      </c>
    </row>
    <row r="1281" spans="2:4" x14ac:dyDescent="0.35">
      <c r="B1281" s="2">
        <v>6385</v>
      </c>
      <c r="C1281" s="5">
        <f>IF(B1281&lt;=Overview!$B$3,B1281*(1-Overview!$B$2),IF(B1281&gt;Overview!$B$5,B1281*(1-0.95),B1281*$F$1+$F$2))</f>
        <v>319.25000000000028</v>
      </c>
      <c r="D1281" s="6">
        <f t="shared" si="19"/>
        <v>0.95</v>
      </c>
    </row>
    <row r="1282" spans="2:4" x14ac:dyDescent="0.35">
      <c r="B1282" s="2">
        <v>6390</v>
      </c>
      <c r="C1282" s="5">
        <f>IF(B1282&lt;=Overview!$B$3,B1282*(1-Overview!$B$2),IF(B1282&gt;Overview!$B$5,B1282*(1-0.95),B1282*$F$1+$F$2))</f>
        <v>319.50000000000028</v>
      </c>
      <c r="D1282" s="6">
        <f t="shared" si="19"/>
        <v>0.95</v>
      </c>
    </row>
    <row r="1283" spans="2:4" x14ac:dyDescent="0.35">
      <c r="B1283" s="2">
        <v>6395</v>
      </c>
      <c r="C1283" s="5">
        <f>IF(B1283&lt;=Overview!$B$3,B1283*(1-Overview!$B$2),IF(B1283&gt;Overview!$B$5,B1283*(1-0.95),B1283*$F$1+$F$2))</f>
        <v>319.75000000000028</v>
      </c>
      <c r="D1283" s="6">
        <f t="shared" si="19"/>
        <v>0.95</v>
      </c>
    </row>
    <row r="1284" spans="2:4" x14ac:dyDescent="0.35">
      <c r="B1284" s="2">
        <v>6400</v>
      </c>
      <c r="C1284" s="5">
        <f>IF(B1284&lt;=Overview!$B$3,B1284*(1-Overview!$B$2),IF(B1284&gt;Overview!$B$5,B1284*(1-0.95),B1284*$F$1+$F$2))</f>
        <v>320.00000000000028</v>
      </c>
      <c r="D1284" s="6">
        <f t="shared" si="19"/>
        <v>0.95</v>
      </c>
    </row>
    <row r="1285" spans="2:4" x14ac:dyDescent="0.35">
      <c r="B1285" s="2">
        <v>6405</v>
      </c>
      <c r="C1285" s="5">
        <f>IF(B1285&lt;=Overview!$B$3,B1285*(1-Overview!$B$2),IF(B1285&gt;Overview!$B$5,B1285*(1-0.95),B1285*$F$1+$F$2))</f>
        <v>320.25000000000028</v>
      </c>
      <c r="D1285" s="6">
        <f t="shared" si="19"/>
        <v>0.95</v>
      </c>
    </row>
    <row r="1286" spans="2:4" x14ac:dyDescent="0.35">
      <c r="B1286" s="2">
        <v>6410</v>
      </c>
      <c r="C1286" s="5">
        <f>IF(B1286&lt;=Overview!$B$3,B1286*(1-Overview!$B$2),IF(B1286&gt;Overview!$B$5,B1286*(1-0.95),B1286*$F$1+$F$2))</f>
        <v>320.50000000000028</v>
      </c>
      <c r="D1286" s="6">
        <f t="shared" ref="D1286:D1349" si="20">(B1286-C1286)/B1286</f>
        <v>0.95</v>
      </c>
    </row>
    <row r="1287" spans="2:4" x14ac:dyDescent="0.35">
      <c r="B1287" s="2">
        <v>6415</v>
      </c>
      <c r="C1287" s="5">
        <f>IF(B1287&lt;=Overview!$B$3,B1287*(1-Overview!$B$2),IF(B1287&gt;Overview!$B$5,B1287*(1-0.95),B1287*$F$1+$F$2))</f>
        <v>320.75000000000028</v>
      </c>
      <c r="D1287" s="6">
        <f t="shared" si="20"/>
        <v>0.95</v>
      </c>
    </row>
    <row r="1288" spans="2:4" x14ac:dyDescent="0.35">
      <c r="B1288" s="2">
        <v>6420</v>
      </c>
      <c r="C1288" s="5">
        <f>IF(B1288&lt;=Overview!$B$3,B1288*(1-Overview!$B$2),IF(B1288&gt;Overview!$B$5,B1288*(1-0.95),B1288*$F$1+$F$2))</f>
        <v>321.00000000000028</v>
      </c>
      <c r="D1288" s="6">
        <f t="shared" si="20"/>
        <v>0.95</v>
      </c>
    </row>
    <row r="1289" spans="2:4" x14ac:dyDescent="0.35">
      <c r="B1289" s="2">
        <v>6425</v>
      </c>
      <c r="C1289" s="5">
        <f>IF(B1289&lt;=Overview!$B$3,B1289*(1-Overview!$B$2),IF(B1289&gt;Overview!$B$5,B1289*(1-0.95),B1289*$F$1+$F$2))</f>
        <v>321.25000000000028</v>
      </c>
      <c r="D1289" s="6">
        <f t="shared" si="20"/>
        <v>0.95</v>
      </c>
    </row>
    <row r="1290" spans="2:4" x14ac:dyDescent="0.35">
      <c r="B1290" s="2">
        <v>6430</v>
      </c>
      <c r="C1290" s="5">
        <f>IF(B1290&lt;=Overview!$B$3,B1290*(1-Overview!$B$2),IF(B1290&gt;Overview!$B$5,B1290*(1-0.95),B1290*$F$1+$F$2))</f>
        <v>321.50000000000028</v>
      </c>
      <c r="D1290" s="6">
        <f t="shared" si="20"/>
        <v>0.95</v>
      </c>
    </row>
    <row r="1291" spans="2:4" x14ac:dyDescent="0.35">
      <c r="B1291" s="2">
        <v>6435</v>
      </c>
      <c r="C1291" s="5">
        <f>IF(B1291&lt;=Overview!$B$3,B1291*(1-Overview!$B$2),IF(B1291&gt;Overview!$B$5,B1291*(1-0.95),B1291*$F$1+$F$2))</f>
        <v>321.75000000000028</v>
      </c>
      <c r="D1291" s="6">
        <f t="shared" si="20"/>
        <v>0.95</v>
      </c>
    </row>
    <row r="1292" spans="2:4" x14ac:dyDescent="0.35">
      <c r="B1292" s="2">
        <v>6440</v>
      </c>
      <c r="C1292" s="5">
        <f>IF(B1292&lt;=Overview!$B$3,B1292*(1-Overview!$B$2),IF(B1292&gt;Overview!$B$5,B1292*(1-0.95),B1292*$F$1+$F$2))</f>
        <v>322.00000000000028</v>
      </c>
      <c r="D1292" s="6">
        <f t="shared" si="20"/>
        <v>0.95</v>
      </c>
    </row>
    <row r="1293" spans="2:4" x14ac:dyDescent="0.35">
      <c r="B1293" s="2">
        <v>6445</v>
      </c>
      <c r="C1293" s="5">
        <f>IF(B1293&lt;=Overview!$B$3,B1293*(1-Overview!$B$2),IF(B1293&gt;Overview!$B$5,B1293*(1-0.95),B1293*$F$1+$F$2))</f>
        <v>322.25000000000028</v>
      </c>
      <c r="D1293" s="6">
        <f t="shared" si="20"/>
        <v>0.95</v>
      </c>
    </row>
    <row r="1294" spans="2:4" x14ac:dyDescent="0.35">
      <c r="B1294" s="2">
        <v>6450</v>
      </c>
      <c r="C1294" s="5">
        <f>IF(B1294&lt;=Overview!$B$3,B1294*(1-Overview!$B$2),IF(B1294&gt;Overview!$B$5,B1294*(1-0.95),B1294*$F$1+$F$2))</f>
        <v>322.50000000000028</v>
      </c>
      <c r="D1294" s="6">
        <f t="shared" si="20"/>
        <v>0.95</v>
      </c>
    </row>
    <row r="1295" spans="2:4" x14ac:dyDescent="0.35">
      <c r="B1295" s="2">
        <v>6455</v>
      </c>
      <c r="C1295" s="5">
        <f>IF(B1295&lt;=Overview!$B$3,B1295*(1-Overview!$B$2),IF(B1295&gt;Overview!$B$5,B1295*(1-0.95),B1295*$F$1+$F$2))</f>
        <v>322.75000000000028</v>
      </c>
      <c r="D1295" s="6">
        <f t="shared" si="20"/>
        <v>0.95</v>
      </c>
    </row>
    <row r="1296" spans="2:4" x14ac:dyDescent="0.35">
      <c r="B1296" s="2">
        <v>6460</v>
      </c>
      <c r="C1296" s="5">
        <f>IF(B1296&lt;=Overview!$B$3,B1296*(1-Overview!$B$2),IF(B1296&gt;Overview!$B$5,B1296*(1-0.95),B1296*$F$1+$F$2))</f>
        <v>323.00000000000028</v>
      </c>
      <c r="D1296" s="6">
        <f t="shared" si="20"/>
        <v>0.95</v>
      </c>
    </row>
    <row r="1297" spans="2:4" x14ac:dyDescent="0.35">
      <c r="B1297" s="2">
        <v>6465</v>
      </c>
      <c r="C1297" s="5">
        <f>IF(B1297&lt;=Overview!$B$3,B1297*(1-Overview!$B$2),IF(B1297&gt;Overview!$B$5,B1297*(1-0.95),B1297*$F$1+$F$2))</f>
        <v>323.25000000000028</v>
      </c>
      <c r="D1297" s="6">
        <f t="shared" si="20"/>
        <v>0.95</v>
      </c>
    </row>
    <row r="1298" spans="2:4" x14ac:dyDescent="0.35">
      <c r="B1298" s="2">
        <v>6470</v>
      </c>
      <c r="C1298" s="5">
        <f>IF(B1298&lt;=Overview!$B$3,B1298*(1-Overview!$B$2),IF(B1298&gt;Overview!$B$5,B1298*(1-0.95),B1298*$F$1+$F$2))</f>
        <v>323.50000000000028</v>
      </c>
      <c r="D1298" s="6">
        <f t="shared" si="20"/>
        <v>0.95</v>
      </c>
    </row>
    <row r="1299" spans="2:4" x14ac:dyDescent="0.35">
      <c r="B1299" s="2">
        <v>6475</v>
      </c>
      <c r="C1299" s="5">
        <f>IF(B1299&lt;=Overview!$B$3,B1299*(1-Overview!$B$2),IF(B1299&gt;Overview!$B$5,B1299*(1-0.95),B1299*$F$1+$F$2))</f>
        <v>323.75000000000028</v>
      </c>
      <c r="D1299" s="6">
        <f t="shared" si="20"/>
        <v>0.95</v>
      </c>
    </row>
    <row r="1300" spans="2:4" x14ac:dyDescent="0.35">
      <c r="B1300" s="2">
        <v>6480</v>
      </c>
      <c r="C1300" s="5">
        <f>IF(B1300&lt;=Overview!$B$3,B1300*(1-Overview!$B$2),IF(B1300&gt;Overview!$B$5,B1300*(1-0.95),B1300*$F$1+$F$2))</f>
        <v>324.00000000000028</v>
      </c>
      <c r="D1300" s="6">
        <f t="shared" si="20"/>
        <v>0.95</v>
      </c>
    </row>
    <row r="1301" spans="2:4" x14ac:dyDescent="0.35">
      <c r="B1301" s="2">
        <v>6485</v>
      </c>
      <c r="C1301" s="5">
        <f>IF(B1301&lt;=Overview!$B$3,B1301*(1-Overview!$B$2),IF(B1301&gt;Overview!$B$5,B1301*(1-0.95),B1301*$F$1+$F$2))</f>
        <v>324.25000000000028</v>
      </c>
      <c r="D1301" s="6">
        <f t="shared" si="20"/>
        <v>0.95</v>
      </c>
    </row>
    <row r="1302" spans="2:4" x14ac:dyDescent="0.35">
      <c r="B1302" s="2">
        <v>6490</v>
      </c>
      <c r="C1302" s="5">
        <f>IF(B1302&lt;=Overview!$B$3,B1302*(1-Overview!$B$2),IF(B1302&gt;Overview!$B$5,B1302*(1-0.95),B1302*$F$1+$F$2))</f>
        <v>324.50000000000028</v>
      </c>
      <c r="D1302" s="6">
        <f t="shared" si="20"/>
        <v>0.95</v>
      </c>
    </row>
    <row r="1303" spans="2:4" x14ac:dyDescent="0.35">
      <c r="B1303" s="2">
        <v>6495</v>
      </c>
      <c r="C1303" s="5">
        <f>IF(B1303&lt;=Overview!$B$3,B1303*(1-Overview!$B$2),IF(B1303&gt;Overview!$B$5,B1303*(1-0.95),B1303*$F$1+$F$2))</f>
        <v>324.75000000000028</v>
      </c>
      <c r="D1303" s="6">
        <f t="shared" si="20"/>
        <v>0.95</v>
      </c>
    </row>
    <row r="1304" spans="2:4" x14ac:dyDescent="0.35">
      <c r="B1304" s="2">
        <v>6500</v>
      </c>
      <c r="C1304" s="5">
        <f>IF(B1304&lt;=Overview!$B$3,B1304*(1-Overview!$B$2),IF(B1304&gt;Overview!$B$5,B1304*(1-0.95),B1304*$F$1+$F$2))</f>
        <v>325.00000000000028</v>
      </c>
      <c r="D1304" s="6">
        <f t="shared" si="20"/>
        <v>0.95</v>
      </c>
    </row>
    <row r="1305" spans="2:4" x14ac:dyDescent="0.35">
      <c r="B1305" s="2">
        <v>6505</v>
      </c>
      <c r="C1305" s="5">
        <f>IF(B1305&lt;=Overview!$B$3,B1305*(1-Overview!$B$2),IF(B1305&gt;Overview!$B$5,B1305*(1-0.95),B1305*$F$1+$F$2))</f>
        <v>325.25000000000028</v>
      </c>
      <c r="D1305" s="6">
        <f t="shared" si="20"/>
        <v>0.95</v>
      </c>
    </row>
    <row r="1306" spans="2:4" x14ac:dyDescent="0.35">
      <c r="B1306" s="2">
        <v>6510</v>
      </c>
      <c r="C1306" s="5">
        <f>IF(B1306&lt;=Overview!$B$3,B1306*(1-Overview!$B$2),IF(B1306&gt;Overview!$B$5,B1306*(1-0.95),B1306*$F$1+$F$2))</f>
        <v>325.50000000000028</v>
      </c>
      <c r="D1306" s="6">
        <f t="shared" si="20"/>
        <v>0.95</v>
      </c>
    </row>
    <row r="1307" spans="2:4" x14ac:dyDescent="0.35">
      <c r="B1307" s="2">
        <v>6515</v>
      </c>
      <c r="C1307" s="5">
        <f>IF(B1307&lt;=Overview!$B$3,B1307*(1-Overview!$B$2),IF(B1307&gt;Overview!$B$5,B1307*(1-0.95),B1307*$F$1+$F$2))</f>
        <v>325.75000000000028</v>
      </c>
      <c r="D1307" s="6">
        <f t="shared" si="20"/>
        <v>0.95</v>
      </c>
    </row>
    <row r="1308" spans="2:4" x14ac:dyDescent="0.35">
      <c r="B1308" s="2">
        <v>6520</v>
      </c>
      <c r="C1308" s="5">
        <f>IF(B1308&lt;=Overview!$B$3,B1308*(1-Overview!$B$2),IF(B1308&gt;Overview!$B$5,B1308*(1-0.95),B1308*$F$1+$F$2))</f>
        <v>326.00000000000028</v>
      </c>
      <c r="D1308" s="6">
        <f t="shared" si="20"/>
        <v>0.95</v>
      </c>
    </row>
    <row r="1309" spans="2:4" x14ac:dyDescent="0.35">
      <c r="B1309" s="2">
        <v>6525</v>
      </c>
      <c r="C1309" s="5">
        <f>IF(B1309&lt;=Overview!$B$3,B1309*(1-Overview!$B$2),IF(B1309&gt;Overview!$B$5,B1309*(1-0.95),B1309*$F$1+$F$2))</f>
        <v>326.25000000000028</v>
      </c>
      <c r="D1309" s="6">
        <f t="shared" si="20"/>
        <v>0.95</v>
      </c>
    </row>
    <row r="1310" spans="2:4" x14ac:dyDescent="0.35">
      <c r="B1310" s="2">
        <v>6530</v>
      </c>
      <c r="C1310" s="5">
        <f>IF(B1310&lt;=Overview!$B$3,B1310*(1-Overview!$B$2),IF(B1310&gt;Overview!$B$5,B1310*(1-0.95),B1310*$F$1+$F$2))</f>
        <v>326.50000000000028</v>
      </c>
      <c r="D1310" s="6">
        <f t="shared" si="20"/>
        <v>0.95</v>
      </c>
    </row>
    <row r="1311" spans="2:4" x14ac:dyDescent="0.35">
      <c r="B1311" s="2">
        <v>6535</v>
      </c>
      <c r="C1311" s="5">
        <f>IF(B1311&lt;=Overview!$B$3,B1311*(1-Overview!$B$2),IF(B1311&gt;Overview!$B$5,B1311*(1-0.95),B1311*$F$1+$F$2))</f>
        <v>326.75000000000028</v>
      </c>
      <c r="D1311" s="6">
        <f t="shared" si="20"/>
        <v>0.95</v>
      </c>
    </row>
    <row r="1312" spans="2:4" x14ac:dyDescent="0.35">
      <c r="B1312" s="2">
        <v>6540</v>
      </c>
      <c r="C1312" s="5">
        <f>IF(B1312&lt;=Overview!$B$3,B1312*(1-Overview!$B$2),IF(B1312&gt;Overview!$B$5,B1312*(1-0.95),B1312*$F$1+$F$2))</f>
        <v>327.00000000000028</v>
      </c>
      <c r="D1312" s="6">
        <f t="shared" si="20"/>
        <v>0.95</v>
      </c>
    </row>
    <row r="1313" spans="2:4" x14ac:dyDescent="0.35">
      <c r="B1313" s="2">
        <v>6545</v>
      </c>
      <c r="C1313" s="5">
        <f>IF(B1313&lt;=Overview!$B$3,B1313*(1-Overview!$B$2),IF(B1313&gt;Overview!$B$5,B1313*(1-0.95),B1313*$F$1+$F$2))</f>
        <v>327.25000000000028</v>
      </c>
      <c r="D1313" s="6">
        <f t="shared" si="20"/>
        <v>0.95</v>
      </c>
    </row>
    <row r="1314" spans="2:4" x14ac:dyDescent="0.35">
      <c r="B1314" s="2">
        <v>6550</v>
      </c>
      <c r="C1314" s="5">
        <f>IF(B1314&lt;=Overview!$B$3,B1314*(1-Overview!$B$2),IF(B1314&gt;Overview!$B$5,B1314*(1-0.95),B1314*$F$1+$F$2))</f>
        <v>327.50000000000028</v>
      </c>
      <c r="D1314" s="6">
        <f t="shared" si="20"/>
        <v>0.95</v>
      </c>
    </row>
    <row r="1315" spans="2:4" x14ac:dyDescent="0.35">
      <c r="B1315" s="2">
        <v>6555</v>
      </c>
      <c r="C1315" s="5">
        <f>IF(B1315&lt;=Overview!$B$3,B1315*(1-Overview!$B$2),IF(B1315&gt;Overview!$B$5,B1315*(1-0.95),B1315*$F$1+$F$2))</f>
        <v>327.75000000000028</v>
      </c>
      <c r="D1315" s="6">
        <f t="shared" si="20"/>
        <v>0.95</v>
      </c>
    </row>
    <row r="1316" spans="2:4" x14ac:dyDescent="0.35">
      <c r="B1316" s="2">
        <v>6560</v>
      </c>
      <c r="C1316" s="5">
        <f>IF(B1316&lt;=Overview!$B$3,B1316*(1-Overview!$B$2),IF(B1316&gt;Overview!$B$5,B1316*(1-0.95),B1316*$F$1+$F$2))</f>
        <v>328.00000000000028</v>
      </c>
      <c r="D1316" s="6">
        <f t="shared" si="20"/>
        <v>0.95</v>
      </c>
    </row>
    <row r="1317" spans="2:4" x14ac:dyDescent="0.35">
      <c r="B1317" s="2">
        <v>6565</v>
      </c>
      <c r="C1317" s="5">
        <f>IF(B1317&lt;=Overview!$B$3,B1317*(1-Overview!$B$2),IF(B1317&gt;Overview!$B$5,B1317*(1-0.95),B1317*$F$1+$F$2))</f>
        <v>328.25000000000028</v>
      </c>
      <c r="D1317" s="6">
        <f t="shared" si="20"/>
        <v>0.95</v>
      </c>
    </row>
    <row r="1318" spans="2:4" x14ac:dyDescent="0.35">
      <c r="B1318" s="2">
        <v>6570</v>
      </c>
      <c r="C1318" s="5">
        <f>IF(B1318&lt;=Overview!$B$3,B1318*(1-Overview!$B$2),IF(B1318&gt;Overview!$B$5,B1318*(1-0.95),B1318*$F$1+$F$2))</f>
        <v>328.50000000000028</v>
      </c>
      <c r="D1318" s="6">
        <f t="shared" si="20"/>
        <v>0.95</v>
      </c>
    </row>
    <row r="1319" spans="2:4" x14ac:dyDescent="0.35">
      <c r="B1319" s="2">
        <v>6575</v>
      </c>
      <c r="C1319" s="5">
        <f>IF(B1319&lt;=Overview!$B$3,B1319*(1-Overview!$B$2),IF(B1319&gt;Overview!$B$5,B1319*(1-0.95),B1319*$F$1+$F$2))</f>
        <v>328.75000000000028</v>
      </c>
      <c r="D1319" s="6">
        <f t="shared" si="20"/>
        <v>0.95</v>
      </c>
    </row>
    <row r="1320" spans="2:4" x14ac:dyDescent="0.35">
      <c r="B1320" s="2">
        <v>6580</v>
      </c>
      <c r="C1320" s="5">
        <f>IF(B1320&lt;=Overview!$B$3,B1320*(1-Overview!$B$2),IF(B1320&gt;Overview!$B$5,B1320*(1-0.95),B1320*$F$1+$F$2))</f>
        <v>329.00000000000028</v>
      </c>
      <c r="D1320" s="6">
        <f t="shared" si="20"/>
        <v>0.95</v>
      </c>
    </row>
    <row r="1321" spans="2:4" x14ac:dyDescent="0.35">
      <c r="B1321" s="2">
        <v>6585</v>
      </c>
      <c r="C1321" s="5">
        <f>IF(B1321&lt;=Overview!$B$3,B1321*(1-Overview!$B$2),IF(B1321&gt;Overview!$B$5,B1321*(1-0.95),B1321*$F$1+$F$2))</f>
        <v>329.25000000000028</v>
      </c>
      <c r="D1321" s="6">
        <f t="shared" si="20"/>
        <v>0.95</v>
      </c>
    </row>
    <row r="1322" spans="2:4" x14ac:dyDescent="0.35">
      <c r="B1322" s="2">
        <v>6590</v>
      </c>
      <c r="C1322" s="5">
        <f>IF(B1322&lt;=Overview!$B$3,B1322*(1-Overview!$B$2),IF(B1322&gt;Overview!$B$5,B1322*(1-0.95),B1322*$F$1+$F$2))</f>
        <v>329.50000000000028</v>
      </c>
      <c r="D1322" s="6">
        <f t="shared" si="20"/>
        <v>0.95</v>
      </c>
    </row>
    <row r="1323" spans="2:4" x14ac:dyDescent="0.35">
      <c r="B1323" s="2">
        <v>6595</v>
      </c>
      <c r="C1323" s="5">
        <f>IF(B1323&lt;=Overview!$B$3,B1323*(1-Overview!$B$2),IF(B1323&gt;Overview!$B$5,B1323*(1-0.95),B1323*$F$1+$F$2))</f>
        <v>329.75000000000028</v>
      </c>
      <c r="D1323" s="6">
        <f t="shared" si="20"/>
        <v>0.95</v>
      </c>
    </row>
    <row r="1324" spans="2:4" x14ac:dyDescent="0.35">
      <c r="B1324" s="2">
        <v>6600</v>
      </c>
      <c r="C1324" s="5">
        <f>IF(B1324&lt;=Overview!$B$3,B1324*(1-Overview!$B$2),IF(B1324&gt;Overview!$B$5,B1324*(1-0.95),B1324*$F$1+$F$2))</f>
        <v>330.00000000000028</v>
      </c>
      <c r="D1324" s="6">
        <f t="shared" si="20"/>
        <v>0.95</v>
      </c>
    </row>
    <row r="1325" spans="2:4" x14ac:dyDescent="0.35">
      <c r="B1325" s="2">
        <v>6605</v>
      </c>
      <c r="C1325" s="5">
        <f>IF(B1325&lt;=Overview!$B$3,B1325*(1-Overview!$B$2),IF(B1325&gt;Overview!$B$5,B1325*(1-0.95),B1325*$F$1+$F$2))</f>
        <v>330.25000000000028</v>
      </c>
      <c r="D1325" s="6">
        <f t="shared" si="20"/>
        <v>0.95</v>
      </c>
    </row>
    <row r="1326" spans="2:4" x14ac:dyDescent="0.35">
      <c r="B1326" s="2">
        <v>6610</v>
      </c>
      <c r="C1326" s="5">
        <f>IF(B1326&lt;=Overview!$B$3,B1326*(1-Overview!$B$2),IF(B1326&gt;Overview!$B$5,B1326*(1-0.95),B1326*$F$1+$F$2))</f>
        <v>330.50000000000028</v>
      </c>
      <c r="D1326" s="6">
        <f t="shared" si="20"/>
        <v>0.95</v>
      </c>
    </row>
    <row r="1327" spans="2:4" x14ac:dyDescent="0.35">
      <c r="B1327" s="2">
        <v>6615</v>
      </c>
      <c r="C1327" s="5">
        <f>IF(B1327&lt;=Overview!$B$3,B1327*(1-Overview!$B$2),IF(B1327&gt;Overview!$B$5,B1327*(1-0.95),B1327*$F$1+$F$2))</f>
        <v>330.75000000000028</v>
      </c>
      <c r="D1327" s="6">
        <f t="shared" si="20"/>
        <v>0.95</v>
      </c>
    </row>
    <row r="1328" spans="2:4" x14ac:dyDescent="0.35">
      <c r="B1328" s="2">
        <v>6620</v>
      </c>
      <c r="C1328" s="5">
        <f>IF(B1328&lt;=Overview!$B$3,B1328*(1-Overview!$B$2),IF(B1328&gt;Overview!$B$5,B1328*(1-0.95),B1328*$F$1+$F$2))</f>
        <v>331.00000000000028</v>
      </c>
      <c r="D1328" s="6">
        <f t="shared" si="20"/>
        <v>0.95</v>
      </c>
    </row>
    <row r="1329" spans="2:4" x14ac:dyDescent="0.35">
      <c r="B1329" s="2">
        <v>6625</v>
      </c>
      <c r="C1329" s="5">
        <f>IF(B1329&lt;=Overview!$B$3,B1329*(1-Overview!$B$2),IF(B1329&gt;Overview!$B$5,B1329*(1-0.95),B1329*$F$1+$F$2))</f>
        <v>331.25000000000028</v>
      </c>
      <c r="D1329" s="6">
        <f t="shared" si="20"/>
        <v>0.95</v>
      </c>
    </row>
    <row r="1330" spans="2:4" x14ac:dyDescent="0.35">
      <c r="B1330" s="2">
        <v>6630</v>
      </c>
      <c r="C1330" s="5">
        <f>IF(B1330&lt;=Overview!$B$3,B1330*(1-Overview!$B$2),IF(B1330&gt;Overview!$B$5,B1330*(1-0.95),B1330*$F$1+$F$2))</f>
        <v>331.50000000000028</v>
      </c>
      <c r="D1330" s="6">
        <f t="shared" si="20"/>
        <v>0.95</v>
      </c>
    </row>
    <row r="1331" spans="2:4" x14ac:dyDescent="0.35">
      <c r="B1331" s="2">
        <v>6635</v>
      </c>
      <c r="C1331" s="5">
        <f>IF(B1331&lt;=Overview!$B$3,B1331*(1-Overview!$B$2),IF(B1331&gt;Overview!$B$5,B1331*(1-0.95),B1331*$F$1+$F$2))</f>
        <v>331.75000000000028</v>
      </c>
      <c r="D1331" s="6">
        <f t="shared" si="20"/>
        <v>0.95</v>
      </c>
    </row>
    <row r="1332" spans="2:4" x14ac:dyDescent="0.35">
      <c r="B1332" s="2">
        <v>6640</v>
      </c>
      <c r="C1332" s="5">
        <f>IF(B1332&lt;=Overview!$B$3,B1332*(1-Overview!$B$2),IF(B1332&gt;Overview!$B$5,B1332*(1-0.95),B1332*$F$1+$F$2))</f>
        <v>332.00000000000028</v>
      </c>
      <c r="D1332" s="6">
        <f t="shared" si="20"/>
        <v>0.95</v>
      </c>
    </row>
    <row r="1333" spans="2:4" x14ac:dyDescent="0.35">
      <c r="B1333" s="2">
        <v>6645</v>
      </c>
      <c r="C1333" s="5">
        <f>IF(B1333&lt;=Overview!$B$3,B1333*(1-Overview!$B$2),IF(B1333&gt;Overview!$B$5,B1333*(1-0.95),B1333*$F$1+$F$2))</f>
        <v>332.25000000000028</v>
      </c>
      <c r="D1333" s="6">
        <f t="shared" si="20"/>
        <v>0.95</v>
      </c>
    </row>
    <row r="1334" spans="2:4" x14ac:dyDescent="0.35">
      <c r="B1334" s="2">
        <v>6650</v>
      </c>
      <c r="C1334" s="5">
        <f>IF(B1334&lt;=Overview!$B$3,B1334*(1-Overview!$B$2),IF(B1334&gt;Overview!$B$5,B1334*(1-0.95),B1334*$F$1+$F$2))</f>
        <v>332.50000000000028</v>
      </c>
      <c r="D1334" s="6">
        <f t="shared" si="20"/>
        <v>0.95</v>
      </c>
    </row>
    <row r="1335" spans="2:4" x14ac:dyDescent="0.35">
      <c r="B1335" s="2">
        <v>6655</v>
      </c>
      <c r="C1335" s="5">
        <f>IF(B1335&lt;=Overview!$B$3,B1335*(1-Overview!$B$2),IF(B1335&gt;Overview!$B$5,B1335*(1-0.95),B1335*$F$1+$F$2))</f>
        <v>332.75000000000028</v>
      </c>
      <c r="D1335" s="6">
        <f t="shared" si="20"/>
        <v>0.95</v>
      </c>
    </row>
    <row r="1336" spans="2:4" x14ac:dyDescent="0.35">
      <c r="B1336" s="2">
        <v>6660</v>
      </c>
      <c r="C1336" s="5">
        <f>IF(B1336&lt;=Overview!$B$3,B1336*(1-Overview!$B$2),IF(B1336&gt;Overview!$B$5,B1336*(1-0.95),B1336*$F$1+$F$2))</f>
        <v>333.00000000000028</v>
      </c>
      <c r="D1336" s="6">
        <f t="shared" si="20"/>
        <v>0.95</v>
      </c>
    </row>
    <row r="1337" spans="2:4" x14ac:dyDescent="0.35">
      <c r="B1337" s="2">
        <v>6665</v>
      </c>
      <c r="C1337" s="5">
        <f>IF(B1337&lt;=Overview!$B$3,B1337*(1-Overview!$B$2),IF(B1337&gt;Overview!$B$5,B1337*(1-0.95),B1337*$F$1+$F$2))</f>
        <v>333.25000000000028</v>
      </c>
      <c r="D1337" s="6">
        <f t="shared" si="20"/>
        <v>0.95</v>
      </c>
    </row>
    <row r="1338" spans="2:4" x14ac:dyDescent="0.35">
      <c r="B1338" s="2">
        <v>6670</v>
      </c>
      <c r="C1338" s="5">
        <f>IF(B1338&lt;=Overview!$B$3,B1338*(1-Overview!$B$2),IF(B1338&gt;Overview!$B$5,B1338*(1-0.95),B1338*$F$1+$F$2))</f>
        <v>333.50000000000028</v>
      </c>
      <c r="D1338" s="6">
        <f t="shared" si="20"/>
        <v>0.95</v>
      </c>
    </row>
    <row r="1339" spans="2:4" x14ac:dyDescent="0.35">
      <c r="B1339" s="2">
        <v>6675</v>
      </c>
      <c r="C1339" s="5">
        <f>IF(B1339&lt;=Overview!$B$3,B1339*(1-Overview!$B$2),IF(B1339&gt;Overview!$B$5,B1339*(1-0.95),B1339*$F$1+$F$2))</f>
        <v>333.75000000000028</v>
      </c>
      <c r="D1339" s="6">
        <f t="shared" si="20"/>
        <v>0.95</v>
      </c>
    </row>
    <row r="1340" spans="2:4" x14ac:dyDescent="0.35">
      <c r="B1340" s="2">
        <v>6680</v>
      </c>
      <c r="C1340" s="5">
        <f>IF(B1340&lt;=Overview!$B$3,B1340*(1-Overview!$B$2),IF(B1340&gt;Overview!$B$5,B1340*(1-0.95),B1340*$F$1+$F$2))</f>
        <v>334.00000000000028</v>
      </c>
      <c r="D1340" s="6">
        <f t="shared" si="20"/>
        <v>0.95</v>
      </c>
    </row>
    <row r="1341" spans="2:4" x14ac:dyDescent="0.35">
      <c r="B1341" s="2">
        <v>6685</v>
      </c>
      <c r="C1341" s="5">
        <f>IF(B1341&lt;=Overview!$B$3,B1341*(1-Overview!$B$2),IF(B1341&gt;Overview!$B$5,B1341*(1-0.95),B1341*$F$1+$F$2))</f>
        <v>334.25000000000028</v>
      </c>
      <c r="D1341" s="6">
        <f t="shared" si="20"/>
        <v>0.95</v>
      </c>
    </row>
    <row r="1342" spans="2:4" x14ac:dyDescent="0.35">
      <c r="B1342" s="2">
        <v>6690</v>
      </c>
      <c r="C1342" s="5">
        <f>IF(B1342&lt;=Overview!$B$3,B1342*(1-Overview!$B$2),IF(B1342&gt;Overview!$B$5,B1342*(1-0.95),B1342*$F$1+$F$2))</f>
        <v>334.50000000000028</v>
      </c>
      <c r="D1342" s="6">
        <f t="shared" si="20"/>
        <v>0.95</v>
      </c>
    </row>
    <row r="1343" spans="2:4" x14ac:dyDescent="0.35">
      <c r="B1343" s="2">
        <v>6695</v>
      </c>
      <c r="C1343" s="5">
        <f>IF(B1343&lt;=Overview!$B$3,B1343*(1-Overview!$B$2),IF(B1343&gt;Overview!$B$5,B1343*(1-0.95),B1343*$F$1+$F$2))</f>
        <v>334.75000000000028</v>
      </c>
      <c r="D1343" s="6">
        <f t="shared" si="20"/>
        <v>0.95</v>
      </c>
    </row>
    <row r="1344" spans="2:4" x14ac:dyDescent="0.35">
      <c r="B1344" s="2">
        <v>6700</v>
      </c>
      <c r="C1344" s="5">
        <f>IF(B1344&lt;=Overview!$B$3,B1344*(1-Overview!$B$2),IF(B1344&gt;Overview!$B$5,B1344*(1-0.95),B1344*$F$1+$F$2))</f>
        <v>335.00000000000028</v>
      </c>
      <c r="D1344" s="6">
        <f t="shared" si="20"/>
        <v>0.95</v>
      </c>
    </row>
    <row r="1345" spans="2:4" x14ac:dyDescent="0.35">
      <c r="B1345" s="2">
        <v>6705</v>
      </c>
      <c r="C1345" s="5">
        <f>IF(B1345&lt;=Overview!$B$3,B1345*(1-Overview!$B$2),IF(B1345&gt;Overview!$B$5,B1345*(1-0.95),B1345*$F$1+$F$2))</f>
        <v>335.25000000000028</v>
      </c>
      <c r="D1345" s="6">
        <f t="shared" si="20"/>
        <v>0.95</v>
      </c>
    </row>
    <row r="1346" spans="2:4" x14ac:dyDescent="0.35">
      <c r="B1346" s="2">
        <v>6710</v>
      </c>
      <c r="C1346" s="5">
        <f>IF(B1346&lt;=Overview!$B$3,B1346*(1-Overview!$B$2),IF(B1346&gt;Overview!$B$5,B1346*(1-0.95),B1346*$F$1+$F$2))</f>
        <v>335.50000000000028</v>
      </c>
      <c r="D1346" s="6">
        <f t="shared" si="20"/>
        <v>0.95</v>
      </c>
    </row>
    <row r="1347" spans="2:4" x14ac:dyDescent="0.35">
      <c r="B1347" s="2">
        <v>6715</v>
      </c>
      <c r="C1347" s="5">
        <f>IF(B1347&lt;=Overview!$B$3,B1347*(1-Overview!$B$2),IF(B1347&gt;Overview!$B$5,B1347*(1-0.95),B1347*$F$1+$F$2))</f>
        <v>335.75000000000028</v>
      </c>
      <c r="D1347" s="6">
        <f t="shared" si="20"/>
        <v>0.95</v>
      </c>
    </row>
    <row r="1348" spans="2:4" x14ac:dyDescent="0.35">
      <c r="B1348" s="2">
        <v>6720</v>
      </c>
      <c r="C1348" s="5">
        <f>IF(B1348&lt;=Overview!$B$3,B1348*(1-Overview!$B$2),IF(B1348&gt;Overview!$B$5,B1348*(1-0.95),B1348*$F$1+$F$2))</f>
        <v>336.00000000000028</v>
      </c>
      <c r="D1348" s="6">
        <f t="shared" si="20"/>
        <v>0.95</v>
      </c>
    </row>
    <row r="1349" spans="2:4" x14ac:dyDescent="0.35">
      <c r="B1349" s="2">
        <v>6725</v>
      </c>
      <c r="C1349" s="5">
        <f>IF(B1349&lt;=Overview!$B$3,B1349*(1-Overview!$B$2),IF(B1349&gt;Overview!$B$5,B1349*(1-0.95),B1349*$F$1+$F$2))</f>
        <v>336.25000000000028</v>
      </c>
      <c r="D1349" s="6">
        <f t="shared" si="20"/>
        <v>0.95</v>
      </c>
    </row>
    <row r="1350" spans="2:4" x14ac:dyDescent="0.35">
      <c r="B1350" s="2">
        <v>6730</v>
      </c>
      <c r="C1350" s="5">
        <f>IF(B1350&lt;=Overview!$B$3,B1350*(1-Overview!$B$2),IF(B1350&gt;Overview!$B$5,B1350*(1-0.95),B1350*$F$1+$F$2))</f>
        <v>336.50000000000028</v>
      </c>
      <c r="D1350" s="6">
        <f t="shared" ref="D1350:D1404" si="21">(B1350-C1350)/B1350</f>
        <v>0.95</v>
      </c>
    </row>
    <row r="1351" spans="2:4" x14ac:dyDescent="0.35">
      <c r="B1351" s="2">
        <v>6735</v>
      </c>
      <c r="C1351" s="5">
        <f>IF(B1351&lt;=Overview!$B$3,B1351*(1-Overview!$B$2),IF(B1351&gt;Overview!$B$5,B1351*(1-0.95),B1351*$F$1+$F$2))</f>
        <v>336.75000000000028</v>
      </c>
      <c r="D1351" s="6">
        <f t="shared" si="21"/>
        <v>0.95</v>
      </c>
    </row>
    <row r="1352" spans="2:4" x14ac:dyDescent="0.35">
      <c r="B1352" s="2">
        <v>6740</v>
      </c>
      <c r="C1352" s="5">
        <f>IF(B1352&lt;=Overview!$B$3,B1352*(1-Overview!$B$2),IF(B1352&gt;Overview!$B$5,B1352*(1-0.95),B1352*$F$1+$F$2))</f>
        <v>337.00000000000028</v>
      </c>
      <c r="D1352" s="6">
        <f t="shared" si="21"/>
        <v>0.95</v>
      </c>
    </row>
    <row r="1353" spans="2:4" x14ac:dyDescent="0.35">
      <c r="B1353" s="2">
        <v>6745</v>
      </c>
      <c r="C1353" s="5">
        <f>IF(B1353&lt;=Overview!$B$3,B1353*(1-Overview!$B$2),IF(B1353&gt;Overview!$B$5,B1353*(1-0.95),B1353*$F$1+$F$2))</f>
        <v>337.25000000000028</v>
      </c>
      <c r="D1353" s="6">
        <f t="shared" si="21"/>
        <v>0.95</v>
      </c>
    </row>
    <row r="1354" spans="2:4" x14ac:dyDescent="0.35">
      <c r="B1354" s="2">
        <v>6750</v>
      </c>
      <c r="C1354" s="5">
        <f>IF(B1354&lt;=Overview!$B$3,B1354*(1-Overview!$B$2),IF(B1354&gt;Overview!$B$5,B1354*(1-0.95),B1354*$F$1+$F$2))</f>
        <v>337.50000000000028</v>
      </c>
      <c r="D1354" s="6">
        <f t="shared" si="21"/>
        <v>0.95</v>
      </c>
    </row>
    <row r="1355" spans="2:4" x14ac:dyDescent="0.35">
      <c r="B1355" s="2">
        <v>6755</v>
      </c>
      <c r="C1355" s="5">
        <f>IF(B1355&lt;=Overview!$B$3,B1355*(1-Overview!$B$2),IF(B1355&gt;Overview!$B$5,B1355*(1-0.95),B1355*$F$1+$F$2))</f>
        <v>337.75000000000028</v>
      </c>
      <c r="D1355" s="6">
        <f t="shared" si="21"/>
        <v>0.95</v>
      </c>
    </row>
    <row r="1356" spans="2:4" x14ac:dyDescent="0.35">
      <c r="B1356" s="2">
        <v>6760</v>
      </c>
      <c r="C1356" s="5">
        <f>IF(B1356&lt;=Overview!$B$3,B1356*(1-Overview!$B$2),IF(B1356&gt;Overview!$B$5,B1356*(1-0.95),B1356*$F$1+$F$2))</f>
        <v>338.00000000000028</v>
      </c>
      <c r="D1356" s="6">
        <f t="shared" si="21"/>
        <v>0.95</v>
      </c>
    </row>
    <row r="1357" spans="2:4" x14ac:dyDescent="0.35">
      <c r="B1357" s="2">
        <v>6765</v>
      </c>
      <c r="C1357" s="5">
        <f>IF(B1357&lt;=Overview!$B$3,B1357*(1-Overview!$B$2),IF(B1357&gt;Overview!$B$5,B1357*(1-0.95),B1357*$F$1+$F$2))</f>
        <v>338.25000000000028</v>
      </c>
      <c r="D1357" s="6">
        <f t="shared" si="21"/>
        <v>0.95</v>
      </c>
    </row>
    <row r="1358" spans="2:4" x14ac:dyDescent="0.35">
      <c r="B1358" s="2">
        <v>6770</v>
      </c>
      <c r="C1358" s="5">
        <f>IF(B1358&lt;=Overview!$B$3,B1358*(1-Overview!$B$2),IF(B1358&gt;Overview!$B$5,B1358*(1-0.95),B1358*$F$1+$F$2))</f>
        <v>338.50000000000028</v>
      </c>
      <c r="D1358" s="6">
        <f t="shared" si="21"/>
        <v>0.95</v>
      </c>
    </row>
    <row r="1359" spans="2:4" x14ac:dyDescent="0.35">
      <c r="B1359" s="2">
        <v>6775</v>
      </c>
      <c r="C1359" s="5">
        <f>IF(B1359&lt;=Overview!$B$3,B1359*(1-Overview!$B$2),IF(B1359&gt;Overview!$B$5,B1359*(1-0.95),B1359*$F$1+$F$2))</f>
        <v>338.75000000000028</v>
      </c>
      <c r="D1359" s="6">
        <f t="shared" si="21"/>
        <v>0.95</v>
      </c>
    </row>
    <row r="1360" spans="2:4" x14ac:dyDescent="0.35">
      <c r="B1360" s="2">
        <v>6780</v>
      </c>
      <c r="C1360" s="5">
        <f>IF(B1360&lt;=Overview!$B$3,B1360*(1-Overview!$B$2),IF(B1360&gt;Overview!$B$5,B1360*(1-0.95),B1360*$F$1+$F$2))</f>
        <v>339.00000000000028</v>
      </c>
      <c r="D1360" s="6">
        <f t="shared" si="21"/>
        <v>0.95</v>
      </c>
    </row>
    <row r="1361" spans="2:4" x14ac:dyDescent="0.35">
      <c r="B1361" s="2">
        <v>6785</v>
      </c>
      <c r="C1361" s="5">
        <f>IF(B1361&lt;=Overview!$B$3,B1361*(1-Overview!$B$2),IF(B1361&gt;Overview!$B$5,B1361*(1-0.95),B1361*$F$1+$F$2))</f>
        <v>339.25000000000028</v>
      </c>
      <c r="D1361" s="6">
        <f t="shared" si="21"/>
        <v>0.95</v>
      </c>
    </row>
    <row r="1362" spans="2:4" x14ac:dyDescent="0.35">
      <c r="B1362" s="2">
        <v>6790</v>
      </c>
      <c r="C1362" s="5">
        <f>IF(B1362&lt;=Overview!$B$3,B1362*(1-Overview!$B$2),IF(B1362&gt;Overview!$B$5,B1362*(1-0.95),B1362*$F$1+$F$2))</f>
        <v>339.50000000000028</v>
      </c>
      <c r="D1362" s="6">
        <f t="shared" si="21"/>
        <v>0.95</v>
      </c>
    </row>
    <row r="1363" spans="2:4" x14ac:dyDescent="0.35">
      <c r="B1363" s="2">
        <v>6795</v>
      </c>
      <c r="C1363" s="5">
        <f>IF(B1363&lt;=Overview!$B$3,B1363*(1-Overview!$B$2),IF(B1363&gt;Overview!$B$5,B1363*(1-0.95),B1363*$F$1+$F$2))</f>
        <v>339.75000000000028</v>
      </c>
      <c r="D1363" s="6">
        <f t="shared" si="21"/>
        <v>0.95</v>
      </c>
    </row>
    <row r="1364" spans="2:4" x14ac:dyDescent="0.35">
      <c r="B1364" s="2">
        <v>6800</v>
      </c>
      <c r="C1364" s="5">
        <f>IF(B1364&lt;=Overview!$B$3,B1364*(1-Overview!$B$2),IF(B1364&gt;Overview!$B$5,B1364*(1-0.95),B1364*$F$1+$F$2))</f>
        <v>340.00000000000028</v>
      </c>
      <c r="D1364" s="6">
        <f t="shared" si="21"/>
        <v>0.95</v>
      </c>
    </row>
    <row r="1365" spans="2:4" x14ac:dyDescent="0.35">
      <c r="B1365" s="2">
        <v>6805</v>
      </c>
      <c r="C1365" s="5">
        <f>IF(B1365&lt;=Overview!$B$3,B1365*(1-Overview!$B$2),IF(B1365&gt;Overview!$B$5,B1365*(1-0.95),B1365*$F$1+$F$2))</f>
        <v>340.25000000000028</v>
      </c>
      <c r="D1365" s="6">
        <f t="shared" si="21"/>
        <v>0.95</v>
      </c>
    </row>
    <row r="1366" spans="2:4" x14ac:dyDescent="0.35">
      <c r="B1366" s="2">
        <v>6810</v>
      </c>
      <c r="C1366" s="5">
        <f>IF(B1366&lt;=Overview!$B$3,B1366*(1-Overview!$B$2),IF(B1366&gt;Overview!$B$5,B1366*(1-0.95),B1366*$F$1+$F$2))</f>
        <v>340.50000000000028</v>
      </c>
      <c r="D1366" s="6">
        <f t="shared" si="21"/>
        <v>0.95</v>
      </c>
    </row>
    <row r="1367" spans="2:4" x14ac:dyDescent="0.35">
      <c r="B1367" s="2">
        <v>6815</v>
      </c>
      <c r="C1367" s="5">
        <f>IF(B1367&lt;=Overview!$B$3,B1367*(1-Overview!$B$2),IF(B1367&gt;Overview!$B$5,B1367*(1-0.95),B1367*$F$1+$F$2))</f>
        <v>340.75000000000028</v>
      </c>
      <c r="D1367" s="6">
        <f t="shared" si="21"/>
        <v>0.95</v>
      </c>
    </row>
    <row r="1368" spans="2:4" x14ac:dyDescent="0.35">
      <c r="B1368" s="2">
        <v>6820</v>
      </c>
      <c r="C1368" s="5">
        <f>IF(B1368&lt;=Overview!$B$3,B1368*(1-Overview!$B$2),IF(B1368&gt;Overview!$B$5,B1368*(1-0.95),B1368*$F$1+$F$2))</f>
        <v>341.00000000000028</v>
      </c>
      <c r="D1368" s="6">
        <f t="shared" si="21"/>
        <v>0.95</v>
      </c>
    </row>
    <row r="1369" spans="2:4" x14ac:dyDescent="0.35">
      <c r="B1369" s="2">
        <v>6825</v>
      </c>
      <c r="C1369" s="5">
        <f>IF(B1369&lt;=Overview!$B$3,B1369*(1-Overview!$B$2),IF(B1369&gt;Overview!$B$5,B1369*(1-0.95),B1369*$F$1+$F$2))</f>
        <v>341.25000000000028</v>
      </c>
      <c r="D1369" s="6">
        <f t="shared" si="21"/>
        <v>0.95</v>
      </c>
    </row>
    <row r="1370" spans="2:4" x14ac:dyDescent="0.35">
      <c r="B1370" s="2">
        <v>6830</v>
      </c>
      <c r="C1370" s="5">
        <f>IF(B1370&lt;=Overview!$B$3,B1370*(1-Overview!$B$2),IF(B1370&gt;Overview!$B$5,B1370*(1-0.95),B1370*$F$1+$F$2))</f>
        <v>341.50000000000028</v>
      </c>
      <c r="D1370" s="6">
        <f t="shared" si="21"/>
        <v>0.95</v>
      </c>
    </row>
    <row r="1371" spans="2:4" x14ac:dyDescent="0.35">
      <c r="B1371" s="2">
        <v>6835</v>
      </c>
      <c r="C1371" s="5">
        <f>IF(B1371&lt;=Overview!$B$3,B1371*(1-Overview!$B$2),IF(B1371&gt;Overview!$B$5,B1371*(1-0.95),B1371*$F$1+$F$2))</f>
        <v>341.75000000000028</v>
      </c>
      <c r="D1371" s="6">
        <f t="shared" si="21"/>
        <v>0.95</v>
      </c>
    </row>
    <row r="1372" spans="2:4" x14ac:dyDescent="0.35">
      <c r="B1372" s="2">
        <v>6840</v>
      </c>
      <c r="C1372" s="5">
        <f>IF(B1372&lt;=Overview!$B$3,B1372*(1-Overview!$B$2),IF(B1372&gt;Overview!$B$5,B1372*(1-0.95),B1372*$F$1+$F$2))</f>
        <v>342.00000000000028</v>
      </c>
      <c r="D1372" s="6">
        <f t="shared" si="21"/>
        <v>0.95</v>
      </c>
    </row>
    <row r="1373" spans="2:4" x14ac:dyDescent="0.35">
      <c r="B1373" s="2">
        <v>6845</v>
      </c>
      <c r="C1373" s="5">
        <f>IF(B1373&lt;=Overview!$B$3,B1373*(1-Overview!$B$2),IF(B1373&gt;Overview!$B$5,B1373*(1-0.95),B1373*$F$1+$F$2))</f>
        <v>342.25000000000028</v>
      </c>
      <c r="D1373" s="6">
        <f t="shared" si="21"/>
        <v>0.95</v>
      </c>
    </row>
    <row r="1374" spans="2:4" x14ac:dyDescent="0.35">
      <c r="B1374" s="2">
        <v>6850</v>
      </c>
      <c r="C1374" s="5">
        <f>IF(B1374&lt;=Overview!$B$3,B1374*(1-Overview!$B$2),IF(B1374&gt;Overview!$B$5,B1374*(1-0.95),B1374*$F$1+$F$2))</f>
        <v>342.50000000000028</v>
      </c>
      <c r="D1374" s="6">
        <f t="shared" si="21"/>
        <v>0.95</v>
      </c>
    </row>
    <row r="1375" spans="2:4" x14ac:dyDescent="0.35">
      <c r="B1375" s="2">
        <v>6855</v>
      </c>
      <c r="C1375" s="5">
        <f>IF(B1375&lt;=Overview!$B$3,B1375*(1-Overview!$B$2),IF(B1375&gt;Overview!$B$5,B1375*(1-0.95),B1375*$F$1+$F$2))</f>
        <v>342.75000000000028</v>
      </c>
      <c r="D1375" s="6">
        <f t="shared" si="21"/>
        <v>0.95</v>
      </c>
    </row>
    <row r="1376" spans="2:4" x14ac:dyDescent="0.35">
      <c r="B1376" s="2">
        <v>6860</v>
      </c>
      <c r="C1376" s="5">
        <f>IF(B1376&lt;=Overview!$B$3,B1376*(1-Overview!$B$2),IF(B1376&gt;Overview!$B$5,B1376*(1-0.95),B1376*$F$1+$F$2))</f>
        <v>343.00000000000028</v>
      </c>
      <c r="D1376" s="6">
        <f t="shared" si="21"/>
        <v>0.95</v>
      </c>
    </row>
    <row r="1377" spans="2:4" x14ac:dyDescent="0.35">
      <c r="B1377" s="2">
        <v>6865</v>
      </c>
      <c r="C1377" s="5">
        <f>IF(B1377&lt;=Overview!$B$3,B1377*(1-Overview!$B$2),IF(B1377&gt;Overview!$B$5,B1377*(1-0.95),B1377*$F$1+$F$2))</f>
        <v>343.25000000000028</v>
      </c>
      <c r="D1377" s="6">
        <f t="shared" si="21"/>
        <v>0.95</v>
      </c>
    </row>
    <row r="1378" spans="2:4" x14ac:dyDescent="0.35">
      <c r="B1378" s="2">
        <v>6870</v>
      </c>
      <c r="C1378" s="5">
        <f>IF(B1378&lt;=Overview!$B$3,B1378*(1-Overview!$B$2),IF(B1378&gt;Overview!$B$5,B1378*(1-0.95),B1378*$F$1+$F$2))</f>
        <v>343.50000000000028</v>
      </c>
      <c r="D1378" s="6">
        <f t="shared" si="21"/>
        <v>0.95</v>
      </c>
    </row>
    <row r="1379" spans="2:4" x14ac:dyDescent="0.35">
      <c r="B1379" s="2">
        <v>6875</v>
      </c>
      <c r="C1379" s="5">
        <f>IF(B1379&lt;=Overview!$B$3,B1379*(1-Overview!$B$2),IF(B1379&gt;Overview!$B$5,B1379*(1-0.95),B1379*$F$1+$F$2))</f>
        <v>343.75000000000028</v>
      </c>
      <c r="D1379" s="6">
        <f t="shared" si="21"/>
        <v>0.95</v>
      </c>
    </row>
    <row r="1380" spans="2:4" x14ac:dyDescent="0.35">
      <c r="B1380" s="2">
        <v>6880</v>
      </c>
      <c r="C1380" s="5">
        <f>IF(B1380&lt;=Overview!$B$3,B1380*(1-Overview!$B$2),IF(B1380&gt;Overview!$B$5,B1380*(1-0.95),B1380*$F$1+$F$2))</f>
        <v>344.00000000000028</v>
      </c>
      <c r="D1380" s="6">
        <f t="shared" si="21"/>
        <v>0.95</v>
      </c>
    </row>
    <row r="1381" spans="2:4" x14ac:dyDescent="0.35">
      <c r="B1381" s="2">
        <v>6885</v>
      </c>
      <c r="C1381" s="5">
        <f>IF(B1381&lt;=Overview!$B$3,B1381*(1-Overview!$B$2),IF(B1381&gt;Overview!$B$5,B1381*(1-0.95),B1381*$F$1+$F$2))</f>
        <v>344.25000000000028</v>
      </c>
      <c r="D1381" s="6">
        <f t="shared" si="21"/>
        <v>0.95</v>
      </c>
    </row>
    <row r="1382" spans="2:4" x14ac:dyDescent="0.35">
      <c r="B1382" s="2">
        <v>6890</v>
      </c>
      <c r="C1382" s="5">
        <f>IF(B1382&lt;=Overview!$B$3,B1382*(1-Overview!$B$2),IF(B1382&gt;Overview!$B$5,B1382*(1-0.95),B1382*$F$1+$F$2))</f>
        <v>344.50000000000028</v>
      </c>
      <c r="D1382" s="6">
        <f t="shared" si="21"/>
        <v>0.95</v>
      </c>
    </row>
    <row r="1383" spans="2:4" x14ac:dyDescent="0.35">
      <c r="B1383" s="2">
        <v>6895</v>
      </c>
      <c r="C1383" s="5">
        <f>IF(B1383&lt;=Overview!$B$3,B1383*(1-Overview!$B$2),IF(B1383&gt;Overview!$B$5,B1383*(1-0.95),B1383*$F$1+$F$2))</f>
        <v>344.75000000000028</v>
      </c>
      <c r="D1383" s="6">
        <f t="shared" si="21"/>
        <v>0.95</v>
      </c>
    </row>
    <row r="1384" spans="2:4" x14ac:dyDescent="0.35">
      <c r="B1384" s="2">
        <v>6900</v>
      </c>
      <c r="C1384" s="5">
        <f>IF(B1384&lt;=Overview!$B$3,B1384*(1-Overview!$B$2),IF(B1384&gt;Overview!$B$5,B1384*(1-0.95),B1384*$F$1+$F$2))</f>
        <v>345.00000000000028</v>
      </c>
      <c r="D1384" s="6">
        <f t="shared" si="21"/>
        <v>0.95</v>
      </c>
    </row>
    <row r="1385" spans="2:4" x14ac:dyDescent="0.35">
      <c r="B1385" s="2">
        <v>6905</v>
      </c>
      <c r="C1385" s="5">
        <f>IF(B1385&lt;=Overview!$B$3,B1385*(1-Overview!$B$2),IF(B1385&gt;Overview!$B$5,B1385*(1-0.95),B1385*$F$1+$F$2))</f>
        <v>345.25000000000028</v>
      </c>
      <c r="D1385" s="6">
        <f t="shared" si="21"/>
        <v>0.95</v>
      </c>
    </row>
    <row r="1386" spans="2:4" x14ac:dyDescent="0.35">
      <c r="B1386" s="2">
        <v>6910</v>
      </c>
      <c r="C1386" s="5">
        <f>IF(B1386&lt;=Overview!$B$3,B1386*(1-Overview!$B$2),IF(B1386&gt;Overview!$B$5,B1386*(1-0.95),B1386*$F$1+$F$2))</f>
        <v>345.50000000000028</v>
      </c>
      <c r="D1386" s="6">
        <f t="shared" si="21"/>
        <v>0.95</v>
      </c>
    </row>
    <row r="1387" spans="2:4" x14ac:dyDescent="0.35">
      <c r="B1387" s="2">
        <v>6915</v>
      </c>
      <c r="C1387" s="5">
        <f>IF(B1387&lt;=Overview!$B$3,B1387*(1-Overview!$B$2),IF(B1387&gt;Overview!$B$5,B1387*(1-0.95),B1387*$F$1+$F$2))</f>
        <v>345.75000000000028</v>
      </c>
      <c r="D1387" s="6">
        <f t="shared" si="21"/>
        <v>0.95</v>
      </c>
    </row>
    <row r="1388" spans="2:4" x14ac:dyDescent="0.35">
      <c r="B1388" s="2">
        <v>6920</v>
      </c>
      <c r="C1388" s="5">
        <f>IF(B1388&lt;=Overview!$B$3,B1388*(1-Overview!$B$2),IF(B1388&gt;Overview!$B$5,B1388*(1-0.95),B1388*$F$1+$F$2))</f>
        <v>346.00000000000028</v>
      </c>
      <c r="D1388" s="6">
        <f t="shared" si="21"/>
        <v>0.95</v>
      </c>
    </row>
    <row r="1389" spans="2:4" x14ac:dyDescent="0.35">
      <c r="B1389" s="2">
        <v>6925</v>
      </c>
      <c r="C1389" s="5">
        <f>IF(B1389&lt;=Overview!$B$3,B1389*(1-Overview!$B$2),IF(B1389&gt;Overview!$B$5,B1389*(1-0.95),B1389*$F$1+$F$2))</f>
        <v>346.25000000000028</v>
      </c>
      <c r="D1389" s="6">
        <f t="shared" si="21"/>
        <v>0.95</v>
      </c>
    </row>
    <row r="1390" spans="2:4" x14ac:dyDescent="0.35">
      <c r="B1390" s="2">
        <v>6930</v>
      </c>
      <c r="C1390" s="5">
        <f>IF(B1390&lt;=Overview!$B$3,B1390*(1-Overview!$B$2),IF(B1390&gt;Overview!$B$5,B1390*(1-0.95),B1390*$F$1+$F$2))</f>
        <v>346.50000000000028</v>
      </c>
      <c r="D1390" s="6">
        <f t="shared" si="21"/>
        <v>0.95</v>
      </c>
    </row>
    <row r="1391" spans="2:4" x14ac:dyDescent="0.35">
      <c r="B1391" s="2">
        <v>6935</v>
      </c>
      <c r="C1391" s="5">
        <f>IF(B1391&lt;=Overview!$B$3,B1391*(1-Overview!$B$2),IF(B1391&gt;Overview!$B$5,B1391*(1-0.95),B1391*$F$1+$F$2))</f>
        <v>346.75000000000028</v>
      </c>
      <c r="D1391" s="6">
        <f t="shared" si="21"/>
        <v>0.95</v>
      </c>
    </row>
    <row r="1392" spans="2:4" x14ac:dyDescent="0.35">
      <c r="B1392" s="2">
        <v>6940</v>
      </c>
      <c r="C1392" s="5">
        <f>IF(B1392&lt;=Overview!$B$3,B1392*(1-Overview!$B$2),IF(B1392&gt;Overview!$B$5,B1392*(1-0.95),B1392*$F$1+$F$2))</f>
        <v>347.00000000000028</v>
      </c>
      <c r="D1392" s="6">
        <f t="shared" si="21"/>
        <v>0.95</v>
      </c>
    </row>
    <row r="1393" spans="2:4" x14ac:dyDescent="0.35">
      <c r="B1393" s="2">
        <v>6945</v>
      </c>
      <c r="C1393" s="5">
        <f>IF(B1393&lt;=Overview!$B$3,B1393*(1-Overview!$B$2),IF(B1393&gt;Overview!$B$5,B1393*(1-0.95),B1393*$F$1+$F$2))</f>
        <v>347.25000000000028</v>
      </c>
      <c r="D1393" s="6">
        <f t="shared" si="21"/>
        <v>0.95</v>
      </c>
    </row>
    <row r="1394" spans="2:4" x14ac:dyDescent="0.35">
      <c r="B1394" s="2">
        <v>6950</v>
      </c>
      <c r="C1394" s="5">
        <f>IF(B1394&lt;=Overview!$B$3,B1394*(1-Overview!$B$2),IF(B1394&gt;Overview!$B$5,B1394*(1-0.95),B1394*$F$1+$F$2))</f>
        <v>347.50000000000028</v>
      </c>
      <c r="D1394" s="6">
        <f t="shared" si="21"/>
        <v>0.95</v>
      </c>
    </row>
    <row r="1395" spans="2:4" x14ac:dyDescent="0.35">
      <c r="B1395" s="2">
        <v>6955</v>
      </c>
      <c r="C1395" s="5">
        <f>IF(B1395&lt;=Overview!$B$3,B1395*(1-Overview!$B$2),IF(B1395&gt;Overview!$B$5,B1395*(1-0.95),B1395*$F$1+$F$2))</f>
        <v>347.75000000000028</v>
      </c>
      <c r="D1395" s="6">
        <f t="shared" si="21"/>
        <v>0.95</v>
      </c>
    </row>
    <row r="1396" spans="2:4" x14ac:dyDescent="0.35">
      <c r="B1396" s="2">
        <v>6960</v>
      </c>
      <c r="C1396" s="5">
        <f>IF(B1396&lt;=Overview!$B$3,B1396*(1-Overview!$B$2),IF(B1396&gt;Overview!$B$5,B1396*(1-0.95),B1396*$F$1+$F$2))</f>
        <v>348.00000000000028</v>
      </c>
      <c r="D1396" s="6">
        <f t="shared" si="21"/>
        <v>0.95</v>
      </c>
    </row>
    <row r="1397" spans="2:4" x14ac:dyDescent="0.35">
      <c r="B1397" s="2">
        <v>6965</v>
      </c>
      <c r="C1397" s="5">
        <f>IF(B1397&lt;=Overview!$B$3,B1397*(1-Overview!$B$2),IF(B1397&gt;Overview!$B$5,B1397*(1-0.95),B1397*$F$1+$F$2))</f>
        <v>348.25000000000028</v>
      </c>
      <c r="D1397" s="6">
        <f t="shared" si="21"/>
        <v>0.95</v>
      </c>
    </row>
    <row r="1398" spans="2:4" x14ac:dyDescent="0.35">
      <c r="B1398" s="2">
        <v>6970</v>
      </c>
      <c r="C1398" s="5">
        <f>IF(B1398&lt;=Overview!$B$3,B1398*(1-Overview!$B$2),IF(B1398&gt;Overview!$B$5,B1398*(1-0.95),B1398*$F$1+$F$2))</f>
        <v>348.50000000000028</v>
      </c>
      <c r="D1398" s="6">
        <f t="shared" si="21"/>
        <v>0.95</v>
      </c>
    </row>
    <row r="1399" spans="2:4" x14ac:dyDescent="0.35">
      <c r="B1399" s="2">
        <v>6975</v>
      </c>
      <c r="C1399" s="5">
        <f>IF(B1399&lt;=Overview!$B$3,B1399*(1-Overview!$B$2),IF(B1399&gt;Overview!$B$5,B1399*(1-0.95),B1399*$F$1+$F$2))</f>
        <v>348.75000000000028</v>
      </c>
      <c r="D1399" s="6">
        <f t="shared" si="21"/>
        <v>0.95</v>
      </c>
    </row>
    <row r="1400" spans="2:4" x14ac:dyDescent="0.35">
      <c r="B1400" s="2">
        <v>6980</v>
      </c>
      <c r="C1400" s="5">
        <f>IF(B1400&lt;=Overview!$B$3,B1400*(1-Overview!$B$2),IF(B1400&gt;Overview!$B$5,B1400*(1-0.95),B1400*$F$1+$F$2))</f>
        <v>349.00000000000028</v>
      </c>
      <c r="D1400" s="6">
        <f t="shared" si="21"/>
        <v>0.95</v>
      </c>
    </row>
    <row r="1401" spans="2:4" x14ac:dyDescent="0.35">
      <c r="B1401" s="2">
        <v>6985</v>
      </c>
      <c r="C1401" s="5">
        <f>IF(B1401&lt;=Overview!$B$3,B1401*(1-Overview!$B$2),IF(B1401&gt;Overview!$B$5,B1401*(1-0.95),B1401*$F$1+$F$2))</f>
        <v>349.25000000000028</v>
      </c>
      <c r="D1401" s="6">
        <f t="shared" si="21"/>
        <v>0.95</v>
      </c>
    </row>
    <row r="1402" spans="2:4" x14ac:dyDescent="0.35">
      <c r="B1402" s="2">
        <v>6990</v>
      </c>
      <c r="C1402" s="5">
        <f>IF(B1402&lt;=Overview!$B$3,B1402*(1-Overview!$B$2),IF(B1402&gt;Overview!$B$5,B1402*(1-0.95),B1402*$F$1+$F$2))</f>
        <v>349.50000000000028</v>
      </c>
      <c r="D1402" s="6">
        <f t="shared" si="21"/>
        <v>0.95</v>
      </c>
    </row>
    <row r="1403" spans="2:4" x14ac:dyDescent="0.35">
      <c r="B1403" s="2">
        <v>6995</v>
      </c>
      <c r="C1403" s="5">
        <f>IF(B1403&lt;=Overview!$B$3,B1403*(1-Overview!$B$2),IF(B1403&gt;Overview!$B$5,B1403*(1-0.95),B1403*$F$1+$F$2))</f>
        <v>349.75000000000028</v>
      </c>
      <c r="D1403" s="6">
        <f t="shared" si="21"/>
        <v>0.95</v>
      </c>
    </row>
    <row r="1404" spans="2:4" x14ac:dyDescent="0.35">
      <c r="B1404" s="2">
        <v>7000</v>
      </c>
      <c r="C1404" s="5">
        <f>IF(B1404&lt;=Overview!$B$3,B1404*(1-Overview!$B$2),IF(B1404&gt;Overview!$B$5,B1404*(1-0.95),B1404*$F$1+$F$2))</f>
        <v>350.00000000000028</v>
      </c>
      <c r="D1404" s="6">
        <f t="shared" si="21"/>
        <v>0.95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094155A05B746B728F247EDD883E4" ma:contentTypeVersion="" ma:contentTypeDescription="Create a new document." ma:contentTypeScope="" ma:versionID="78c6d96d54b8192cf277f095ebba5aba">
  <xsd:schema xmlns:xsd="http://www.w3.org/2001/XMLSchema" xmlns:xs="http://www.w3.org/2001/XMLSchema" xmlns:p="http://schemas.microsoft.com/office/2006/metadata/properties" xmlns:ns2="4c6a61cb-1973-4fc6-92ae-f4d7a4471404" xmlns:ns3="98dc1465-9744-441a-8442-ea2ae26060c5" targetNamespace="http://schemas.microsoft.com/office/2006/metadata/properties" ma:root="true" ma:fieldsID="4b5b471d49cb616303e938141e6c22ab" ns2:_="" ns3:_="">
    <xsd:import namespace="4c6a61cb-1973-4fc6-92ae-f4d7a4471404"/>
    <xsd:import namespace="98dc1465-9744-441a-8442-ea2ae26060c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a61cb-1973-4fc6-92ae-f4d7a4471404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c1465-9744-441a-8442-ea2ae26060c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4c6a61cb-1973-4fc6-92ae-f4d7a4471404" xsi:nil="true"/>
  </documentManagement>
</p:properties>
</file>

<file path=customXml/itemProps1.xml><?xml version="1.0" encoding="utf-8"?>
<ds:datastoreItem xmlns:ds="http://schemas.openxmlformats.org/officeDocument/2006/customXml" ds:itemID="{ED7FC2DB-C0C2-47FF-9C50-427AC1E12538}"/>
</file>

<file path=customXml/itemProps2.xml><?xml version="1.0" encoding="utf-8"?>
<ds:datastoreItem xmlns:ds="http://schemas.openxmlformats.org/officeDocument/2006/customXml" ds:itemID="{FA204E0F-431B-4D43-B1D7-FBBC481AF598}"/>
</file>

<file path=customXml/itemProps3.xml><?xml version="1.0" encoding="utf-8"?>
<ds:datastoreItem xmlns:ds="http://schemas.openxmlformats.org/officeDocument/2006/customXml" ds:itemID="{98DD3350-AE88-4CCD-A2A3-8C2691A03724}"/>
</file>

<file path=docMetadata/LabelInfo.xml><?xml version="1.0" encoding="utf-8"?>
<clbl:labelList xmlns:clbl="http://schemas.microsoft.com/office/2020/mipLabelMetadata">
  <clbl:label id="{74b4a4d2-f55e-4cb1-9d3d-d9e45016299a}" enabled="1" method="Standard" siteId="{88281ca8-e525-4a8d-b965-480a7ac2b9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Overview</vt:lpstr>
      <vt:lpstr>Detailed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</dc:creator>
  <cp:lastModifiedBy>Lux</cp:lastModifiedBy>
  <dcterms:created xsi:type="dcterms:W3CDTF">2023-11-28T17:35:37Z</dcterms:created>
  <dcterms:modified xsi:type="dcterms:W3CDTF">2023-11-28T19:46:30Z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0x0101005B0094155A05B746B728F247EDD883E4</vt:lpwstr>
  </property>
</Properties>
</file>