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Keiko\Dropbox\ITU-R 2021-2022\WRC-23\mori prep folder\AI4\SWG revision\"/>
    </mc:Choice>
  </mc:AlternateContent>
  <xr:revisionPtr revIDLastSave="0" documentId="13_ncr:1_{624C4EFA-9377-4A47-BFD4-137F7439A90A}" xr6:coauthVersionLast="47" xr6:coauthVersionMax="47" xr10:uidLastSave="{00000000-0000-0000-0000-000000000000}"/>
  <bookViews>
    <workbookView xWindow="-110" yWindow="-110" windowWidth="19420" windowHeight="10420" tabRatio="842" xr2:uid="{BD24E244-A265-4259-9B3F-5F30B45AB547}"/>
  </bookViews>
  <sheets>
    <sheet name="FINAL_res" sheetId="11" r:id="rId1"/>
    <sheet name="FINAL_rec" sheetId="12" r:id="rId2"/>
    <sheet name="RES_112223_all" sheetId="2" r:id="rId3"/>
  </sheets>
  <definedNames>
    <definedName name="_xlnm._FilterDatabase" localSheetId="1" hidden="1">FINAL_rec!$A$1:$M$26</definedName>
    <definedName name="_xlnm._FilterDatabase" localSheetId="0" hidden="1">FINAL_res!$A$1:$L$120</definedName>
    <definedName name="_xlnm._FilterDatabase" localSheetId="2" hidden="1">RES_112223_all!$A$1:$P$1</definedName>
    <definedName name="_xlnm.Print_Area" localSheetId="0">FINAL_res!#REF!</definedName>
    <definedName name="_xlnm.Print_Area" localSheetId="2">RES_112223_all!#REF!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 r="N1" i="11"/>
  <c r="O1" i="11"/>
  <c r="P1" i="11"/>
  <c r="Q1" i="11"/>
</calcChain>
</file>

<file path=xl/sharedStrings.xml><?xml version="1.0" encoding="utf-8"?>
<sst xmlns="http://schemas.openxmlformats.org/spreadsheetml/2006/main" count="1650" uniqueCount="581">
  <si>
    <t>CPM Report</t>
  </si>
  <si>
    <t>Notification of frequency assignments</t>
  </si>
  <si>
    <t>Equitable use of GSO and other satellite orbits and frequency bands for space services</t>
  </si>
  <si>
    <t>NOC</t>
  </si>
  <si>
    <t>Period of validity of frequency assignments to GSO and other satellite orbits</t>
  </si>
  <si>
    <t>Technical cooperation with the developing countries in the tropical and similar areas</t>
  </si>
  <si>
    <t>Development of national radio-frequency management</t>
  </si>
  <si>
    <t>Use of two-way wireless communications by the International Red Cross and Red Crescent Movement</t>
  </si>
  <si>
    <t>Assistance and support to Palestine</t>
  </si>
  <si>
    <t>N/A</t>
  </si>
  <si>
    <t>Formation of call signs and allocation of new international series</t>
  </si>
  <si>
    <t>International cooperation in space radiocommunications</t>
  </si>
  <si>
    <t>--</t>
  </si>
  <si>
    <t>Relating to the procedure for identifying and announcing the position of ships and aircraft of States not parties to an armed conflict</t>
  </si>
  <si>
    <t>NOC(/1)</t>
  </si>
  <si>
    <t>Technical cooperation with developing countries in the field of aeronautical telecommunications</t>
  </si>
  <si>
    <t>NOC(/2)</t>
  </si>
  <si>
    <t>Measures to limit unauthorized uplink transmissions from earth stations</t>
  </si>
  <si>
    <t>Operation of global satellite systems for personnel communications</t>
  </si>
  <si>
    <t>-</t>
  </si>
  <si>
    <t>Use of one space station to bring frequency assignments to GSO-satellite networks at different orbital locations into use within a short period of time</t>
  </si>
  <si>
    <t>Administrative due diligence applicable to some satellite radiocommunication services</t>
  </si>
  <si>
    <t>Electronic submission of notice forms for satellite networks, earth stations and RAS stations</t>
  </si>
  <si>
    <t>Protection from ISM equipment</t>
  </si>
  <si>
    <t>World and regional preparations for WRC</t>
  </si>
  <si>
    <t>Development of the technical basis for determining the coordination area of a receiving earth station in SRS with HDFS in the 31.8-32.3 and 37-38 GHz bands</t>
  </si>
  <si>
    <t>Due diligence in applying the principles embodied in the Constitution</t>
  </si>
  <si>
    <t>Evaluation of the administrative due diligence procedure for satellite networks</t>
  </si>
  <si>
    <t>Protection of GSO systems (FSS and BSS) from non-GSO FSS systems</t>
  </si>
  <si>
    <t>Review of WRC Resolution/Recommendation</t>
  </si>
  <si>
    <t>Provisional application of certain provisions of the RR as revised by the WRC-19 and abrogation of certain Resolutions and Recommendations</t>
  </si>
  <si>
    <t>Planning of the FSS in18/20/30 GHz</t>
  </si>
  <si>
    <t>Compatibility between ARNS and FSS (feeder links for non GSO MSS) in 5 GHz band</t>
  </si>
  <si>
    <t>Use of the bands 47/48 GHz by HAPS and other services</t>
  </si>
  <si>
    <t>Frequency sharing in the 1.6 GHz bands between the MSS and the RAS</t>
  </si>
  <si>
    <t>Epfd limits in the 19.7-20.2 GHz band</t>
  </si>
  <si>
    <t>Guidelines for implementation of HDFSS in identified frequency bands</t>
  </si>
  <si>
    <t>PFD limits for certain systems in FSS using highly-inclined orbits in the band 17.7-19.7 GHz</t>
  </si>
  <si>
    <t>Use of the bands 6 440-6 520 MHz and 6 560-6 640 MHz by gateway links for HAPS</t>
  </si>
  <si>
    <t>Existing and future operation of FSS earth stations within the band 3 400-4 200 MHz</t>
  </si>
  <si>
    <t>Use of the frequency bands 19.7-20.2 GHz and 29.5‑30.0 GHz by earth stations in motion communicating with geostationary space stations in the FSS</t>
  </si>
  <si>
    <t>Facilitating access to broadband applications delivered by HAPS</t>
  </si>
  <si>
    <t>Studies relating to spectrum needs and possible allocation of the frequency band 37.5-39.5 GHz to the FSS</t>
  </si>
  <si>
    <t>Deployment of earth stations in some Regions 1 and 2 countries in the frequency band 14.5-14.75 GHz in the FSS (Earth-to-space) not for feeder links for the BSS</t>
  </si>
  <si>
    <t>Deployment of earth stations in some Region 3 countries in the frequency band 14.5-14.8 GHz in the FSS (Earth-to-space) not for feeder links for the BSS</t>
  </si>
  <si>
    <t>Use of IMT systems for fixed wireless broadband in the frequency bands allocated to the FS on a primary basis</t>
  </si>
  <si>
    <t>Studies relating to spectrum needs and possible allocation of the frequency band 43.5-45.5 GHz to the FSS</t>
  </si>
  <si>
    <t>Protection of the MSS in the band 406-406.1 MHz</t>
  </si>
  <si>
    <t>Coordination among MSS in the band 1-3 GHz</t>
  </si>
  <si>
    <t>Wind profiler radars</t>
  </si>
  <si>
    <t>Additional bands identified for IMT</t>
  </si>
  <si>
    <t>Frequency bands for the terrestrial component of IMT below 1 GHz.</t>
  </si>
  <si>
    <t>Use of additional bands for the satellite component of IMT</t>
  </si>
  <si>
    <t>Review of the spectrum use of the frequency band 470‑960 MHz in Region 1</t>
  </si>
  <si>
    <t>Spectrum harmonization for railway radiocommunication systems between train and trackside within the existing mobile-service allocations</t>
  </si>
  <si>
    <t>Operation of the GMDSS</t>
  </si>
  <si>
    <t>Coordination of NAVTEX</t>
  </si>
  <si>
    <t>Certificates for vessels using GMDSS equipment on a non-compulsory basis</t>
  </si>
  <si>
    <t>Management of maritime identity numbering resource</t>
  </si>
  <si>
    <t>Procedures for cancelling false alerts in GMDSS</t>
  </si>
  <si>
    <t>Use of the carrier frequencies 12 290 kHz and 16 420 kHz for safety-related calling to and from resource coordination centres</t>
  </si>
  <si>
    <t>Distress and safety radiotelephony procedures for 2 182 kHz</t>
  </si>
  <si>
    <t>ITU maritime service information registration</t>
  </si>
  <si>
    <t>Consideration of regulatory provisions for modernization of GMDSS and  related to the implementation of e‑navigation</t>
  </si>
  <si>
    <t>Frequencies for AM(R)S</t>
  </si>
  <si>
    <t>Use of the bands 4 400-4 940 MHz and 5 925-6 700 MHz by an aeronautical mobile telemetry application in the mobile service</t>
  </si>
  <si>
    <t>Use of the band 5 091-5 250 MHz by the aeronautical mobile service for telemetry applications</t>
  </si>
  <si>
    <t>Use of Wireless Avionics Intra-Communications in the frequency band 4 200-4 400 MHz</t>
  </si>
  <si>
    <t>Use of the frequency band 1 087.7-1 092.3 MHz by the AMSS (R) service (Earth-to-space) to facilitate global flight tracking for civil aviation</t>
  </si>
  <si>
    <t>Updating provisions related to aeronautical services in the RR</t>
  </si>
  <si>
    <t>Studies on a possible new allocation to the AMSS (R) within the frequency band 117.975-137 MHz in order to support aeronautical VHF communications in the Earth-to-space and space-to-Earth directions</t>
  </si>
  <si>
    <t>Studies on frequency-related matters, including possible additional allocations, for the possible introduction of new non-safety aeronautical mobile applications</t>
  </si>
  <si>
    <t>Use of the 12 GHz bands by GSO BSS only</t>
  </si>
  <si>
    <t>Agreements/Plans for BSS</t>
  </si>
  <si>
    <t>Introduction of digital modulations in the HFBC</t>
  </si>
  <si>
    <t>Additional provisions for use for the BSS bands for HDTV</t>
  </si>
  <si>
    <t>Introduction of BSS (sound) in 1-3 GHz</t>
  </si>
  <si>
    <t>BSS satellites serving other countries</t>
  </si>
  <si>
    <t>Use of the band 2 630-2 655 MHz for non-GSO BSS in certain Region 3 countries</t>
  </si>
  <si>
    <t>Provisional RF protection ratios for analogue and digital emissions in HFBC</t>
  </si>
  <si>
    <t>Information relating to the HFBC</t>
  </si>
  <si>
    <t>Use of 1 215-1 300 MHz band by systems in the RNSS (space-to-Earth)</t>
  </si>
  <si>
    <t>Protection of ARNS from the epfd produced by RNSS networks and systems in the 1 164-1 215 MHz band</t>
  </si>
  <si>
    <t>Use of RLS between 3 and 50 MHz to support oceanographic radar operations</t>
  </si>
  <si>
    <t>Earth stations in the amateur-satellite service</t>
  </si>
  <si>
    <t>Public protection and disaster relief</t>
  </si>
  <si>
    <t>Radiocommunication aspects including spectrum management guidelines for emergency and disaster relief operations</t>
  </si>
  <si>
    <t>Definition of time scale and dissemination of time signals via radiocommunication systems</t>
  </si>
  <si>
    <t>Possible secondary allocation to the EESS (active) for spaceborne radar sounders in the range of frequencies around 45 MHz</t>
  </si>
  <si>
    <t>Spectrum needs and protection of space weather sensors</t>
  </si>
  <si>
    <t>Use of the frequency band 137-138 MHz by non-GSO satellites with short-duration missions in the space operation service</t>
  </si>
  <si>
    <t>New allocations for the RLS in the frequency band 231.5-275 GHz, and a new identification for RLS applications in frequency bands in the frequency range 275-700 GHz</t>
  </si>
  <si>
    <t>The importance of Earth observation radiocommunication applications</t>
  </si>
  <si>
    <t>Protection of services in 70-130 kHz</t>
  </si>
  <si>
    <t>Use of bands around 2 GHz by FS and MSS</t>
  </si>
  <si>
    <t>Use of adaptive systems in the MF/HF bands</t>
  </si>
  <si>
    <t>Compatibility between AM(R)S and FSS (Earth-to-space) in the band 5 091-5 150 MHz</t>
  </si>
  <si>
    <t>Use of the band 790-862 MHz in countries in Region 1 and Islamic Republic of Iran by mobile applications and by other services</t>
  </si>
  <si>
    <t>Compatibility between EESS (passive) and relevant active services</t>
  </si>
  <si>
    <t>Use of the frequency band 10.6-10.68 GHz</t>
  </si>
  <si>
    <t>Use of the frequency band 36-37 GHz</t>
  </si>
  <si>
    <t>Technical studies on the coexistence of the radiolocation service and the amateur, amateur-satellite and RAS in the frequency band 76-81 GHz</t>
  </si>
  <si>
    <t>Provisions relating to the use of the frequency band 694‑790 MHz in Region 1</t>
  </si>
  <si>
    <t>Compatibility of IMT and BSS (sound) in the frequency band 1 452‑1 492 MHz in Regions 1 and 3</t>
  </si>
  <si>
    <t>Protection of GSO FSS, BSS and MSS networks from the aggregate interference produced by multiple non-GSO FSS systems in the frequency bands 37.5-39.5 GHz, 39.5-42.5 GHz, 47.2-50.2 GHz and 50.4-51.4 GHz</t>
  </si>
  <si>
    <t>Consideration of regulatory provisions to facilitate the introduction of sub-orbital vehicles</t>
  </si>
  <si>
    <t>Studies on technical and operational measures to be applied in the frequency band 1 240-1 300 MHz to ensure the protection of the RNSS (space-to-Earth)</t>
  </si>
  <si>
    <t>Conditions for the use of the frequency bands 71-76 GHz and 81-86 GHz by stations in the satellite services to ensure compatibility with passive services</t>
  </si>
  <si>
    <t>Principles for establishing agendas for world radiocommunication conferences</t>
  </si>
  <si>
    <t>Agenda for the WRC-23</t>
  </si>
  <si>
    <t>Preliminary agenda for the WRC-27</t>
  </si>
  <si>
    <t>Determination of the orbital arc separation</t>
  </si>
  <si>
    <t>Transitional measures for certain BSS/FSS systems in the band 2 500-2 690 MHz</t>
  </si>
  <si>
    <t>Transitional measures for coordination between MSS (Earth-to-space) and SRS (passive) in the band 1 668-1 668.4 MHz for a specific case</t>
  </si>
  <si>
    <t>Use of modern electronic means of communication for administrative correspondence related to satellite networks, earth stations and RAS stations</t>
  </si>
  <si>
    <t>Electronic submission and publication of satellite network filing</t>
  </si>
  <si>
    <t>45 IMO</t>
    <phoneticPr fontId="1"/>
  </si>
  <si>
    <t>55 ICAO</t>
    <phoneticPr fontId="1"/>
  </si>
  <si>
    <t>62A21 APT</t>
    <phoneticPr fontId="1"/>
  </si>
  <si>
    <t>65A21A1, A2 CEPT</t>
    <phoneticPr fontId="1"/>
  </si>
  <si>
    <t>85A21 RCC</t>
    <phoneticPr fontId="1"/>
  </si>
  <si>
    <t>86A21 CAN</t>
    <phoneticPr fontId="1"/>
  </si>
  <si>
    <t>short title</t>
  </si>
  <si>
    <t>Footnotes to the Table of frequency allocations in Article 5 of the RR</t>
  </si>
  <si>
    <t xml:space="preserve">Use of incorporation by reference in the RR </t>
  </si>
  <si>
    <t>Regulatory procedures for frequency  assignments to non-GSO-satellite networks or systems identified as short-duration mission not subject to the application of Section II of Article 9</t>
  </si>
  <si>
    <t>BSS in Region 3 in the 12 GHz band and sharing with other services  in all the Regions</t>
  </si>
  <si>
    <t>A milestone-based approach for the implementation of frequency assignments to space stations in a non-GSO-satellite system in specific frequency bands and services</t>
    <phoneticPr fontId="6"/>
  </si>
  <si>
    <t>Interim systems in Region 2 in BSS and in FSS (feeder link) in AP30/30A bands</t>
  </si>
  <si>
    <t>Protection of GSO systems (FSS and BSS) from aggregate epfd produced by non‑GSO FSS in the bands 10.7-20.2 GHz</t>
  </si>
  <si>
    <t>Special requirements of geographically small countries operating earth stations in the FSS in the band 13.75-14 GHz</t>
  </si>
  <si>
    <t>Use of the bands 27.5-28.35 GHz and 31-31.3 GHz by HAPS in the fixed service</t>
  </si>
  <si>
    <t>Regulatory provisions related to earth stations on board unmanned aircraft which operate with GSO satellite networks in the FSS in certain frequency bands not subject to a Plan of Appendices 30, 30A and 30B for the control and non-payload communications of unmanned aircraft systems in non-segregated airspaces</t>
  </si>
  <si>
    <t>Use of the frequency band 21.4-22 GHz by HAPS in the FS in Region 2</t>
  </si>
  <si>
    <t>Use of the frequency band 24.25-27.5 GHz by HAPS in the FS in Region 2</t>
  </si>
  <si>
    <t>Use of the frequency band 31-31.3 GHz by HAPS in the FS</t>
  </si>
  <si>
    <t>Use of the frequency band 38-39.5 GHz by HAPS in the FS</t>
  </si>
  <si>
    <t>Use of the frequency bands 17.7-19.7 GHz and 27.5-29.5 GHz by earth stations in motion communicating with GSO space stations in the FSS</t>
  </si>
  <si>
    <t>Additional measures for satellite networks in the FSS in frequency bands subject to Appendix 30B for the enhancement of equitable access to these frequency bands</t>
  </si>
  <si>
    <t>Review and possible revision of Resolution 155 (Rev.WRC-19) and No. 5.484B in the frequency bands to which they apply</t>
  </si>
  <si>
    <t>Operation of earth stations on aircraft and vessels communicating with geostationary space stations in the FSS in the frequency band 12.75-13.25 GHz (Earth-to-space)</t>
  </si>
  <si>
    <t>Use of the frequency bands 17.7-18.6 GHz, 18.8-19.3 GHz and 19.7-20.2 GHz (space-to-Earth) and 27.5-29.1 GHz and 29.5-30 GHz (Earth-to-space) by earth stations in motion communicating with non-geostationary space stations in the FSS</t>
  </si>
  <si>
    <t>Primary allocation to the FSS in the space-to-Earth direction in the frequency band 17.3-17.7 GHz in Region 2</t>
  </si>
  <si>
    <t>9.1-c)</t>
  </si>
  <si>
    <t>Use of the frequency bands 37.5-39.5 GHz (space-to-Earth), 40.5-42.5 GHz (space-to-Earth), 47.2-50.2 GHz (Earth-to-space) and 50.4-51.4 GHz (Earth-to-space) by aeronautical and maritime earth stations in motion communicating with geostationary space stations in the FSS</t>
  </si>
  <si>
    <t>Studies of technical and operational issues and regulatory provisions for non-GSO FSS satellite system feeder links in the frequency bands 71-76 GHz (space-to-Earth and proposed new  Earth-to-space) and  81-86 GHz (Earth-to-space)</t>
  </si>
  <si>
    <t>Measures to address unauthorized use of frequencies in the band allocated to the MMS/AM(R)S</t>
  </si>
  <si>
    <t>Implementation of IMT in the bands 1.8-2.2 GHz</t>
  </si>
  <si>
    <t>HAPS for IMT in the bands around 2 GHz</t>
  </si>
  <si>
    <t xml:space="preserve">Use of the frequency bands 1 525-1 559 MHz and 1 626.5-1 660.5 MHz by the MSS, and procedures to ensure long-term spectrum access for the AMSS (R) </t>
  </si>
  <si>
    <t>Use of bands 5 150-5 250 MHz, 5 250-5 350 MHz and 5 470-5 725 MHz for WAS including RLAN</t>
  </si>
  <si>
    <t>Use of the frequency band 66-71 GHz for IMT and coexistence with other applications of the mobile service</t>
  </si>
  <si>
    <t>Terrestrial component of IMT in the frequency band 24.25-27.5 GHz</t>
  </si>
  <si>
    <t>Terrestrial component of IMT in the frequency band  37-43.5 GHz and 47.2-48.2 GHz</t>
  </si>
  <si>
    <t>IMT in the frequency band 45.5-47 GHz</t>
  </si>
  <si>
    <t>Studies on frequency-related matters for the terrestrial component of IMT identification in the frequency bands 3 300-3 400 MHz, 3 600-3 800 MHz, 6 425-7 025 MHz, 7 025-7 125 MHz and 10.0-10.5 GHz</t>
  </si>
  <si>
    <t>Studies to consider possible allocation of the frequency band 3 600-3 800 MHz to the mobile, except aeronautical mobile, service on a primary basis within Region 1</t>
  </si>
  <si>
    <t>Facilitating mobile connectivity in certain frequency bands below 2.7 GHz using HAPS as IMT base stations</t>
  </si>
  <si>
    <t>Studies relating to spectrum needs and potential new allocations to the MSS in the frequency bands 1 695-1 710 MHz, 2 010-2 025 MHz, 3 300-3 315 MHz and 3 385-3 400 MHz for future development of narrowband mobile-satellite systems</t>
  </si>
  <si>
    <t>1.18, 2.13</t>
  </si>
  <si>
    <t>Study of technical and operational issues and regulatory provisions for space-to-space transmissions in the Earth-to-space direction in the frequency bands [1 610-1 645.5 and 1 646.5-1 660.5 MHz] and the space-to-Earth direction in the frequency  bands  [1 525-1 544 MHz],  [1 545-1 559 MHz], [1 613.8-1 626.5 MHz]  and  [2 483.5-2 500 MHz] among non-GSO and GSO satellites operating in the MSS</t>
  </si>
  <si>
    <t>Studies on possible allocations to the LMS (excluding IMT) in the frequency band 1 300-1 350 MHz for use by administrations for the future development of terrestrial mobile-service applications</t>
  </si>
  <si>
    <t>Removal of the limitation regarding aeronautical mobile in the  frequency range 694-960 MHz for the use of IMT user equipment by non-safety applications</t>
  </si>
  <si>
    <t>Considerations to improve utilization of the VHF maritime frequencies in Appendix 18</t>
  </si>
  <si>
    <t>Use of the band 108-117.975 MHz by AM (R)S</t>
  </si>
  <si>
    <t xml:space="preserve">Use of the band 960-1 164 MHz by AM (R)S </t>
  </si>
  <si>
    <t xml:space="preserve">Methodology to calculate AM (R) S spectrum requirements within the 1.5/1.6 GHz bands </t>
  </si>
  <si>
    <t>Consideration of regulatory provisions for updating Appendix 27 of the RR in support of aeronautical HF modernization</t>
  </si>
  <si>
    <t>Information for application of Article 12</t>
  </si>
  <si>
    <t>Application of the grouping concept in AP30/30A in Regions 1 and 3</t>
  </si>
  <si>
    <t>Long-term access to and development in the band 21.4-22 GHz in Regions 1 and 3</t>
  </si>
  <si>
    <t xml:space="preserve">Additional regulatory measures for BSS networks in the band 21.4-22 GHz in Regions 1 and 3 </t>
  </si>
  <si>
    <t>Application of pfd masks to coordination under No. 9.7 for BSS networks in the band 21.4-22 GHz in Regions 1 and 3</t>
  </si>
  <si>
    <t>Protection of implemented BSS networks in the orbital arc of the GSO between 37.2° W and 10° E in the frequency band 11.7-12.2 GHz</t>
  </si>
  <si>
    <t>Additional temporary regulatory measures following the deletion of part of Annex 7 to Appendix 30 (Rev.WRC-15) by WRC-19</t>
  </si>
  <si>
    <t>Coordination of RNSS networks and systems in the bands 1 164-1 300 MHz, 1 559-1 610 MHz and 5 010-5 030 MHz</t>
  </si>
  <si>
    <t>9.1-a), 2.6</t>
  </si>
  <si>
    <t>Examination of a possible upgrade to primary status of the secondary allocation to the space research service in the frequency band 14.8-15.35 GHz</t>
  </si>
  <si>
    <t>Review of frequency allocations for the EESS (passive) in the frequency range 231.5-252 GHz and consideration of possible adjustment according to observation requirements of passive microwave sensors</t>
  </si>
  <si>
    <t>Use of the frequency band 22.55-23.15 GHz by the EESS (Earth-to-space)</t>
  </si>
  <si>
    <t xml:space="preserve">Calculation methods and interference criteria recommended by ITU-R for sharing frequency bands </t>
  </si>
  <si>
    <t>Sharing and adjacent-band compatibility between passive and active services above 71 GHz</t>
  </si>
  <si>
    <t>Sharing between active services above 71 GHz</t>
  </si>
  <si>
    <t>Compatibility between RA and active space services</t>
  </si>
  <si>
    <t>Protection of RA in the band 4 990-5 000 MHz from emissions of RNSS in the band 5010-5030 MHz</t>
  </si>
  <si>
    <t>Protection of single-dish RA stations in Region 2 in the band 42.5-43.5 GHz</t>
  </si>
  <si>
    <t>Sharing between MSS (Earth-to-space) and FS/MS in the band 1 668.4-1 675 MHz</t>
  </si>
  <si>
    <t xml:space="preserve">PFD criteria under No. 11.32A for FSS and BSS networks in the 6/10/11/12/14 GHz bands </t>
  </si>
  <si>
    <t>Need for coordination of Region 2 FSS networks in the frequency band 11.7-12.2 GHz with respect to the Region 1 BSS assignments located further west than 37.2° W and of Region 1 FSS networks in the frequency band 12.5-12.7 GHz with respect to the Region 2 BSS assignments located further east than 54° W</t>
  </si>
  <si>
    <t>Application of Article 22 of the RR to the protection of GSO FSS and BSS networks from non-GSO FSS systems in the frequency bands 37.5-39.5 GHz, 39.5-42.5 GHz, 47.2-50.2 GHz and 50.4-51.4 GHz</t>
  </si>
  <si>
    <t>Use of the frequency bands 37.5-42.5 GHz (space-to-Earth) and 47.2-48.9 GHz, 48.9-50.2 GHz and 50.4-51.4 GHz (Earth-to-space) by non-GSO satellite systems in the FSS and 39.5-40.5 GHz (space-to-Earth) by non-GSO satellite systems in the MSS</t>
  </si>
  <si>
    <t>Study of technical and operational issues and regulatory provisions for satellite-to-satellite links in the frequency bands 11.7-12.7 GHz, 18.1-18.6 GHz, 18.8-20.2 GHz and 27.5-30 GHz</t>
  </si>
  <si>
    <t>9.1-b)</t>
  </si>
  <si>
    <t>Sharing between stations in the fixed service and satellite services in the frequency bands 71-76 GHz and 81-86 GHz</t>
  </si>
  <si>
    <t>Provisions relating to ESV in FSS networks in 5 925-6 425 MHz and 14-14.5 GHz</t>
  </si>
  <si>
    <t xml:space="preserve">Electronic submission of notices for terrestrial services to the BR </t>
  </si>
  <si>
    <t>RES</t>
    <phoneticPr fontId="1"/>
  </si>
  <si>
    <t>Remarks</t>
    <phoneticPr fontId="1"/>
  </si>
  <si>
    <t>SUP</t>
    <phoneticPr fontId="1"/>
  </si>
  <si>
    <t>NOC(/3)</t>
    <phoneticPr fontId="1"/>
  </si>
  <si>
    <t>MOD</t>
    <phoneticPr fontId="1"/>
  </si>
  <si>
    <t>NOC</t>
    <phoneticPr fontId="1"/>
  </si>
  <si>
    <t>NOC(/9)</t>
    <phoneticPr fontId="1"/>
  </si>
  <si>
    <t>NOC(/10)</t>
  </si>
  <si>
    <t>NOC(/11)</t>
    <phoneticPr fontId="1"/>
  </si>
  <si>
    <t>Monitor studies and ensure protection of aeronautical systems</t>
    <phoneticPr fontId="1"/>
  </si>
  <si>
    <t>NOC(/12)</t>
    <phoneticPr fontId="1"/>
  </si>
  <si>
    <t>NOC(/13)</t>
    <phoneticPr fontId="1"/>
  </si>
  <si>
    <t>NOC(/14)</t>
    <phoneticPr fontId="1"/>
  </si>
  <si>
    <t>NOC(/15)</t>
  </si>
  <si>
    <t>NOC(/16)</t>
    <phoneticPr fontId="1"/>
  </si>
  <si>
    <t>NOC(/17)</t>
    <phoneticPr fontId="1"/>
  </si>
  <si>
    <t>N/A</t>
    <phoneticPr fontId="1"/>
  </si>
  <si>
    <t>NOC(/18)</t>
    <phoneticPr fontId="1"/>
  </si>
  <si>
    <t>NOC(/19)</t>
    <phoneticPr fontId="1"/>
  </si>
  <si>
    <t>NOC(/20)</t>
    <phoneticPr fontId="1"/>
  </si>
  <si>
    <t>Use of integrated MSS and ground component systems in some frequency bands identified for the satellite component of IMT</t>
  </si>
  <si>
    <t xml:space="preserve">(Rev.WRC-19) Still relevant. </t>
  </si>
  <si>
    <t>Future IMT systems</t>
  </si>
  <si>
    <t xml:space="preserve">(Rev.WRC-15) Still relevant. Studies on Future IMT systems are ongoing in ITU-R WP5D. </t>
  </si>
  <si>
    <t>Harmonization of frequency bands for evolving Intelligent Transport Systems applications under mobile-service allocations</t>
  </si>
  <si>
    <t>(WRC-19) Still relevant.</t>
  </si>
  <si>
    <t>Use of ship earth stations within harbours</t>
  </si>
  <si>
    <t>(Rev.WRC-19) Some aspects still relevant.</t>
  </si>
  <si>
    <t>Use of aeronautical mobile worldwide frequencies</t>
  </si>
  <si>
    <t>(WARC-79) Some aspects still relevant.</t>
  </si>
  <si>
    <t>HFBC</t>
  </si>
  <si>
    <t>(Rev.WRC-19) Still relevant.</t>
  </si>
  <si>
    <t>Harmonics in broadcasting-satellite stations</t>
  </si>
  <si>
    <t>(WARC-79) Still relevant. The necessity of footnote 1 associated with the title may need to be considered and possibly be deleted.</t>
  </si>
  <si>
    <t>Elimination of out-of-band HFBC emissions</t>
  </si>
  <si>
    <t>(WARC-92) Still relevant.</t>
  </si>
  <si>
    <t>Coordination of HFBC schedules in the bands between 5 900 kHz and 26 100 kHz</t>
  </si>
  <si>
    <t>(WRC-97) Still relevant.</t>
  </si>
  <si>
    <t>REC</t>
    <phoneticPr fontId="1"/>
  </si>
  <si>
    <t>Subject</t>
    <phoneticPr fontId="1"/>
  </si>
  <si>
    <t>Sharing of bands 2 025-2 110 MHz and 2 200-2 290 MHz by the SRS, SOS, EESS, FS and MS</t>
  </si>
  <si>
    <t xml:space="preserve">(WRC-97) Still relevant. </t>
  </si>
  <si>
    <t>Sharing between the inter-satellite service and RNS in the band 32-33 GHz</t>
  </si>
  <si>
    <t>Use by civil aviation of frequency allocations on a primary basis to FSS</t>
  </si>
  <si>
    <t>(WRC-07) Still relevant.</t>
  </si>
  <si>
    <t>Standard license forms for ship/ship-earth stations and aircraft/aircraft-earth stations</t>
  </si>
  <si>
    <t>(Rev.WRC-97) Still relevant.</t>
  </si>
  <si>
    <t>Automatic identification of stations</t>
  </si>
  <si>
    <t>(WARC-79) Still relevant.</t>
  </si>
  <si>
    <t>Operation of broadcasting stations on board ships/aircraft</t>
  </si>
  <si>
    <t>Interference management for stations under more than one terrestrial radiocommunication service</t>
  </si>
  <si>
    <t>Principles for allocation of frequency bands</t>
  </si>
  <si>
    <t>MOD</t>
  </si>
  <si>
    <t>International monitoring of emissions from space stations</t>
  </si>
  <si>
    <t>Operational procedures for ESV</t>
  </si>
  <si>
    <t>Calculation of necessary bandwidth</t>
  </si>
  <si>
    <t>Type approval of radio equipment</t>
  </si>
  <si>
    <t>Study of boundary between the out-of-band and spurious domains of primary radars using magnetrons</t>
  </si>
  <si>
    <t xml:space="preserve">(Rev.WRC-15) Still relevant. </t>
  </si>
  <si>
    <t>Deployment and use of cognitive radio systems</t>
  </si>
  <si>
    <t xml:space="preserve">(WRC-12) Still relevant. Study results of ITU-R Study Groups, e.g. Report ITU-R SM.2405, may be noted in this Recommendation. </t>
  </si>
  <si>
    <t>Preferred bands for tropospheric scatter</t>
  </si>
  <si>
    <t>(Rev.WRC-03) Still relevant.</t>
  </si>
  <si>
    <t xml:space="preserve">(Rev.WRC-19) Still relevant. </t>
    <phoneticPr fontId="1"/>
  </si>
  <si>
    <t>(Rev.WRC 19) Still relevant. 
Basically this Resolution is specific to Palestine.</t>
    <phoneticPr fontId="1"/>
  </si>
  <si>
    <t>(Rev.WRC-03) Still relevant. implemented through liaison with ITU‑D Study Groups and BR/BDT seminars/workshops.</t>
    <phoneticPr fontId="1"/>
  </si>
  <si>
    <t>(WRC-19) Still relevant.</t>
    <phoneticPr fontId="1"/>
  </si>
  <si>
    <t>(Rev.WRC-19) Still relevant. The text was editorially updated at the WRC-19.</t>
    <phoneticPr fontId="1"/>
  </si>
  <si>
    <t>(Rev.WRC-12) Still relevant. There has been progress in the ITU-R studies invited in this Resolution including collaboration with CISPR. CPM Report in preparation for WRC-19 suggested that invites ITU‑R 1 and 2 may need to be updated in view of the recent developments between ITU-R Study Group 1 and CISPR.</t>
    <phoneticPr fontId="1"/>
  </si>
  <si>
    <t>(Rev.WRC-19) Still relevant. The text was updated at the WRC-19.</t>
    <phoneticPr fontId="1"/>
  </si>
  <si>
    <t>(Rev.WRC-19) Still relevant. Updating is required at the next WRC.</t>
    <phoneticPr fontId="1"/>
  </si>
  <si>
    <t>(Orb-88) Still relevant.
The necessity of footnote 1 associated with the title may need to be considered and possibly be deleted.</t>
    <phoneticPr fontId="1"/>
  </si>
  <si>
    <t>(Rev.WRC-12) Still relevant. Future competent WRC is to review the ongoing sharing studies between the MSS and RAS. Report ITU-R M.2459-0 was approved and outcomes of studies under WRC-23 agenda item 1.11 may also be relevant.</t>
    <phoneticPr fontId="1"/>
  </si>
  <si>
    <t xml:space="preserve">(Rev.WRC-15) Still relevant. </t>
    <phoneticPr fontId="1"/>
  </si>
  <si>
    <t>(Rev.WRC-15) APT members are of the view that this Resolution is restricted to some countries in Region 1 and APT Members do not support any aspects of this issue being applied to Region 3.</t>
    <phoneticPr fontId="1"/>
  </si>
  <si>
    <t>(WRC-15) As a result of consideration of WRC-19 (agenda item 10), this resolution was kept without any change. However, it is no longer included in the agenda items for WRC-23. In this regard, it may be appropriate to consider suppression of this Resolution.</t>
    <phoneticPr fontId="1"/>
  </si>
  <si>
    <t>(Rev.WRC-19) Still relevant. The text may be modified to insert the phrase “the most recent version of” under agenda item 2.</t>
    <phoneticPr fontId="1"/>
  </si>
  <si>
    <t>(Rev.WRC-12) Still relevant. The ITU-R study invited in this Resolution is still under way.</t>
    <phoneticPr fontId="1"/>
  </si>
  <si>
    <t>(WRC-19) Still relevant. The ITU-R studies invited in this Resolution are making certain progress but still ongoing.</t>
    <phoneticPr fontId="1"/>
  </si>
  <si>
    <t>(Rev.WRC 12) Still relevant.</t>
    <phoneticPr fontId="1"/>
  </si>
  <si>
    <t>(Rev.WRC 19) Still relevant. Some texts in noting part may be updated. Director’s Report to WRC-23 may also consider the implementation status of this Resolution.</t>
    <phoneticPr fontId="1"/>
  </si>
  <si>
    <t>(Rev.WRC 19) Still relevant. The ITU-R consultation invited in this Resolution is still under way; a constant process at WP 5B and in IMO.</t>
    <phoneticPr fontId="1"/>
  </si>
  <si>
    <t>(Rev. WRC-97) Still relevant; ongoing activities in ICAO. The necessity of footnote 1 associated with the title may need to be considered and possibly be deleted.</t>
    <phoneticPr fontId="1"/>
  </si>
  <si>
    <t>(Rev.WRC-97) Still relevant.</t>
    <phoneticPr fontId="1"/>
  </si>
  <si>
    <t>(Rev.WRC-12) The scope of this Resolution is only for Region 2.</t>
    <phoneticPr fontId="1"/>
  </si>
  <si>
    <t>(Rev.WRC-19) Still relevant.</t>
    <phoneticPr fontId="1"/>
  </si>
  <si>
    <t>(WRC-97) Still relevant.</t>
    <phoneticPr fontId="1"/>
  </si>
  <si>
    <t>(Rev.WRC-12) Still relevant.</t>
    <phoneticPr fontId="1"/>
  </si>
  <si>
    <t xml:space="preserve">(Rev.WRC 19) Still relevant. </t>
    <phoneticPr fontId="1"/>
  </si>
  <si>
    <t>(Rev.WRC 15) Still relevant.</t>
    <phoneticPr fontId="1"/>
  </si>
  <si>
    <t xml:space="preserve">(Rev.WRC 12) Still relevant. </t>
    <phoneticPr fontId="1"/>
  </si>
  <si>
    <t>(WRC-15) Still relevant.
The ITU-R study invited in this Resolution has not made progress.</t>
    <phoneticPr fontId="1"/>
  </si>
  <si>
    <t>(WRC-19) To be suppressed at WRC-23.</t>
    <phoneticPr fontId="1"/>
  </si>
  <si>
    <t xml:space="preserve">(Rev.WRC 15) Still relevant. </t>
    <phoneticPr fontId="1"/>
  </si>
  <si>
    <t>(Rev.WRC 15) Still relevant. BR is taking actions to implement this Resolution.</t>
    <phoneticPr fontId="1"/>
  </si>
  <si>
    <t>(WARC-79) Still relevant.
The necessity of footnote 1 associated with the title may need to be considered and possibly be deleted.</t>
  </si>
  <si>
    <t>65A21A2 CEPT</t>
  </si>
  <si>
    <r>
      <t xml:space="preserve">(Rev.WRC-97) Still relevant. This Resolution is referred to in RR No. </t>
    </r>
    <r>
      <rPr>
        <b/>
        <sz val="12"/>
        <color theme="1"/>
        <rFont val="BIZ UDPゴシック"/>
        <family val="3"/>
        <charset val="128"/>
      </rPr>
      <t>26/5.2</t>
    </r>
    <r>
      <rPr>
        <sz val="12"/>
        <color theme="1"/>
        <rFont val="BIZ UDPゴシック"/>
        <family val="3"/>
        <charset val="128"/>
      </rPr>
      <t xml:space="preserve"> of Appendix </t>
    </r>
    <r>
      <rPr>
        <b/>
        <sz val="12"/>
        <color theme="1"/>
        <rFont val="BIZ UDPゴシック"/>
        <family val="3"/>
        <charset val="128"/>
      </rPr>
      <t>26</t>
    </r>
    <r>
      <rPr>
        <sz val="12"/>
        <color theme="1"/>
        <rFont val="BIZ UDPゴシック"/>
        <family val="3"/>
        <charset val="128"/>
      </rPr>
      <t>. The necessity of footnote 1 associated with the title may need to be considered and possibly be deleted.</t>
    </r>
  </si>
  <si>
    <r>
      <t>NOC/</t>
    </r>
    <r>
      <rPr>
        <sz val="10"/>
        <color rgb="FF0070C0"/>
        <rFont val="BIZ UDPゴシック"/>
        <family val="3"/>
        <charset val="128"/>
      </rPr>
      <t>MOD</t>
    </r>
  </si>
  <si>
    <r>
      <t xml:space="preserve">(Rev.WRC-03) Still relevant. This Resolution is referred to in </t>
    </r>
    <r>
      <rPr>
        <b/>
        <sz val="12"/>
        <color theme="1"/>
        <rFont val="BIZ UDPゴシック"/>
        <family val="3"/>
        <charset val="128"/>
      </rPr>
      <t>Resolutions 4 (Rev.WRC-03), 170 (WRC-19), 172 (WRC-19) and 173 (WRC-19)</t>
    </r>
    <r>
      <rPr>
        <sz val="12"/>
        <color theme="1"/>
        <rFont val="BIZ UDPゴシック"/>
        <family val="3"/>
        <charset val="128"/>
      </rPr>
      <t>.</t>
    </r>
  </si>
  <si>
    <r>
      <t>(Rev.WRC-03) Still relevant. This Resolution is referred to in item A.2.b of Table A, Annex 2 of RR Appendix</t>
    </r>
    <r>
      <rPr>
        <b/>
        <sz val="12"/>
        <color theme="1"/>
        <rFont val="BIZ UDPゴシック"/>
        <family val="3"/>
        <charset val="128"/>
      </rPr>
      <t xml:space="preserve"> 4</t>
    </r>
    <r>
      <rPr>
        <sz val="12"/>
        <color theme="1"/>
        <rFont val="BIZ UDPゴシック"/>
        <family val="3"/>
        <charset val="128"/>
      </rPr>
      <t>.</t>
    </r>
  </si>
  <si>
    <r>
      <t xml:space="preserve">(Rev.WRC-15) Still relevant. it may be appropriate to update the organization’s name (URTNA) referred in </t>
    </r>
    <r>
      <rPr>
        <i/>
        <sz val="12"/>
        <color theme="1"/>
        <rFont val="BIZ UDPゴシック"/>
        <family val="3"/>
        <charset val="128"/>
      </rPr>
      <t>resolves to instruct the Secretary-General.</t>
    </r>
  </si>
  <si>
    <r>
      <t xml:space="preserve">(Rev.WRC-2000) Still relevant. This Resolution relates to Resolution </t>
    </r>
    <r>
      <rPr>
        <b/>
        <sz val="12"/>
        <color theme="1"/>
        <rFont val="BIZ UDPゴシック"/>
        <family val="3"/>
        <charset val="128"/>
      </rPr>
      <t>646 (Rev.WRC-19)</t>
    </r>
    <r>
      <rPr>
        <sz val="12"/>
        <color theme="1"/>
        <rFont val="BIZ UDPゴシック"/>
        <family val="3"/>
        <charset val="128"/>
      </rPr>
      <t>.</t>
    </r>
  </si>
  <si>
    <r>
      <t xml:space="preserve">(Rev.WRC-97) Still relevant. 
This Resolution is referred to in RR No. </t>
    </r>
    <r>
      <rPr>
        <b/>
        <sz val="12"/>
        <color theme="1"/>
        <rFont val="BIZ UDPゴシック"/>
        <family val="3"/>
        <charset val="128"/>
      </rPr>
      <t>19.32</t>
    </r>
    <r>
      <rPr>
        <sz val="12"/>
        <color theme="1"/>
        <rFont val="BIZ UDPゴシック"/>
        <family val="3"/>
        <charset val="128"/>
      </rPr>
      <t>.</t>
    </r>
  </si>
  <si>
    <r>
      <t xml:space="preserve">(Rev.WRC-15) Still relevant. Possible modification of this Resolution is being considered under WRC-23 </t>
    </r>
    <r>
      <rPr>
        <b/>
        <sz val="12"/>
        <color theme="1"/>
        <rFont val="BIZ UDPゴシック"/>
        <family val="3"/>
        <charset val="128"/>
      </rPr>
      <t>agenda item 1.11</t>
    </r>
    <r>
      <rPr>
        <sz val="12"/>
        <color theme="1"/>
        <rFont val="BIZ UDPゴシック"/>
        <family val="3"/>
        <charset val="128"/>
      </rPr>
      <t>.
Modification to reflect current aeronautical practice may be needed.</t>
    </r>
  </si>
  <si>
    <r>
      <t xml:space="preserve">(Rev.WRC-03) Still relevant. This Resolution is referred to in Recommendation </t>
    </r>
    <r>
      <rPr>
        <b/>
        <sz val="12"/>
        <color theme="1"/>
        <rFont val="BIZ UDPゴシック"/>
        <family val="3"/>
        <charset val="128"/>
      </rPr>
      <t>724 (Rev.WRC-07)</t>
    </r>
    <r>
      <rPr>
        <sz val="12"/>
        <color theme="1"/>
        <rFont val="BIZ UDPゴシック"/>
        <family val="3"/>
        <charset val="128"/>
      </rPr>
      <t>.</t>
    </r>
  </si>
  <si>
    <r>
      <t xml:space="preserve">(Rev.WRC-03) Still relevant. This Resolution is referred to in Resolution </t>
    </r>
    <r>
      <rPr>
        <b/>
        <sz val="12"/>
        <color theme="1"/>
        <rFont val="BIZ UDPゴシック"/>
        <family val="3"/>
        <charset val="128"/>
      </rPr>
      <t>156 (WRC-15)</t>
    </r>
    <r>
      <rPr>
        <sz val="12"/>
        <color theme="1"/>
        <rFont val="BIZ UDPゴシック"/>
        <family val="3"/>
        <charset val="128"/>
      </rPr>
      <t xml:space="preserve">.
The reference to “Constitution (Geneva, 1992)” in considering a) may be reviewed. </t>
    </r>
  </si>
  <si>
    <r>
      <t xml:space="preserve">(Rev.WRC-19) Still relevant to </t>
    </r>
    <r>
      <rPr>
        <b/>
        <sz val="12"/>
        <color rgb="FF000000"/>
        <rFont val="BIZ UDPゴシック"/>
        <family val="3"/>
        <charset val="128"/>
      </rPr>
      <t xml:space="preserve">agenda item 8 </t>
    </r>
    <r>
      <rPr>
        <sz val="12"/>
        <color rgb="FF000000"/>
        <rFont val="BIZ UDPゴシック"/>
        <family val="3"/>
        <charset val="128"/>
      </rPr>
      <t>(permanent agenda item at each WRC). This Resolution is referred to in Recommendation</t>
    </r>
    <r>
      <rPr>
        <b/>
        <sz val="12"/>
        <color rgb="FF000000"/>
        <rFont val="BIZ UDPゴシック"/>
        <family val="3"/>
        <charset val="128"/>
      </rPr>
      <t xml:space="preserve"> 34</t>
    </r>
    <r>
      <rPr>
        <sz val="12"/>
        <color rgb="FF000000"/>
        <rFont val="BIZ UDPゴシック"/>
        <family val="3"/>
        <charset val="128"/>
      </rPr>
      <t xml:space="preserve"> </t>
    </r>
    <r>
      <rPr>
        <b/>
        <sz val="12"/>
        <color rgb="FF000000"/>
        <rFont val="BIZ UDPゴシック"/>
        <family val="3"/>
        <charset val="128"/>
      </rPr>
      <t>(Rev.WRC-12)</t>
    </r>
    <r>
      <rPr>
        <sz val="12"/>
        <color rgb="FF000000"/>
        <rFont val="BIZ UDPゴシック"/>
        <family val="3"/>
        <charset val="128"/>
      </rPr>
      <t xml:space="preserve">. </t>
    </r>
  </si>
  <si>
    <r>
      <t xml:space="preserve">(Rev.WRC-19) Still relevant to </t>
    </r>
    <r>
      <rPr>
        <b/>
        <sz val="12"/>
        <color rgb="FF000000"/>
        <rFont val="BIZ UDPゴシック"/>
        <family val="3"/>
        <charset val="128"/>
      </rPr>
      <t>agenda item 2</t>
    </r>
    <r>
      <rPr>
        <sz val="12"/>
        <color rgb="FF000000"/>
        <rFont val="BIZ UDPゴシック"/>
        <family val="3"/>
        <charset val="128"/>
      </rPr>
      <t xml:space="preserve"> (permanent agenda item at each WRC). This Resolution is referred to in RR Nos.</t>
    </r>
    <r>
      <rPr>
        <b/>
        <sz val="12"/>
        <color rgb="FF000000"/>
        <rFont val="BIZ UDPゴシック"/>
        <family val="3"/>
        <charset val="128"/>
      </rPr>
      <t xml:space="preserve"> 21.2.2</t>
    </r>
    <r>
      <rPr>
        <sz val="12"/>
        <color rgb="FF000000"/>
        <rFont val="BIZ UDPゴシック"/>
        <family val="3"/>
        <charset val="128"/>
      </rPr>
      <t xml:space="preserve"> and </t>
    </r>
    <r>
      <rPr>
        <b/>
        <sz val="12"/>
        <color rgb="FF000000"/>
        <rFont val="BIZ UDPゴシック"/>
        <family val="3"/>
        <charset val="128"/>
      </rPr>
      <t>21.4.1</t>
    </r>
    <r>
      <rPr>
        <sz val="12"/>
        <color rgb="FF000000"/>
        <rFont val="BIZ UDPゴシック"/>
        <family val="3"/>
        <charset val="128"/>
      </rPr>
      <t>.</t>
    </r>
  </si>
  <si>
    <r>
      <t xml:space="preserve">(WRC-19) Still relevant.
This Resolution is referred to in RR Nos. </t>
    </r>
    <r>
      <rPr>
        <b/>
        <sz val="12"/>
        <color theme="1"/>
        <rFont val="BIZ UDPゴシック"/>
        <family val="3"/>
        <charset val="128"/>
      </rPr>
      <t xml:space="preserve">5.203C, 5.218A, A.9.4, 9.3.1, A.11.2 </t>
    </r>
    <r>
      <rPr>
        <sz val="12"/>
        <color theme="1"/>
        <rFont val="BIZ UDPゴシック"/>
        <family val="3"/>
        <charset val="128"/>
      </rPr>
      <t xml:space="preserve">and Appendix </t>
    </r>
    <r>
      <rPr>
        <b/>
        <sz val="12"/>
        <color theme="1"/>
        <rFont val="BIZ UDPゴシック"/>
        <family val="3"/>
        <charset val="128"/>
      </rPr>
      <t>4</t>
    </r>
    <r>
      <rPr>
        <sz val="12"/>
        <color theme="1"/>
        <rFont val="BIZ UDPゴシック"/>
        <family val="3"/>
        <charset val="128"/>
      </rPr>
      <t>.
For this Resolution, a new RoP has been developed to clarify the relationship between the notification information timing to be communicated to the BR under this Resolution (section 4 of Annex) and the formal date of receipt of the notification notices under RR No.</t>
    </r>
    <r>
      <rPr>
        <b/>
        <sz val="12"/>
        <color theme="1"/>
        <rFont val="BIZ UDPゴシック"/>
        <family val="3"/>
        <charset val="128"/>
      </rPr>
      <t xml:space="preserve"> 9.1</t>
    </r>
    <r>
      <rPr>
        <sz val="12"/>
        <color theme="1"/>
        <rFont val="BIZ UDPゴシック"/>
        <family val="3"/>
        <charset val="128"/>
      </rPr>
      <t>. The text may be reviewed to take into account this point.</t>
    </r>
  </si>
  <si>
    <r>
      <t xml:space="preserve">(WRC-19) Still relevant. NOC
This Resolution is referred to in RR No. </t>
    </r>
    <r>
      <rPr>
        <b/>
        <sz val="12"/>
        <color theme="1"/>
        <rFont val="BIZ UDPゴシック"/>
        <family val="3"/>
        <charset val="128"/>
      </rPr>
      <t>11.51</t>
    </r>
    <r>
      <rPr>
        <sz val="12"/>
        <color theme="1"/>
        <rFont val="BIZ UDPゴシック"/>
        <family val="3"/>
        <charset val="128"/>
      </rPr>
      <t xml:space="preserve"> and item A.23 in Table A of Appendix </t>
    </r>
    <r>
      <rPr>
        <b/>
        <sz val="12"/>
        <color theme="1"/>
        <rFont val="BIZ UDPゴシック"/>
        <family val="3"/>
        <charset val="128"/>
      </rPr>
      <t>4</t>
    </r>
    <r>
      <rPr>
        <sz val="12"/>
        <color theme="1"/>
        <rFont val="BIZ UDPゴシック"/>
        <family val="3"/>
        <charset val="128"/>
      </rPr>
      <t xml:space="preserve">. Possible post-milestone procedures will be discussed under </t>
    </r>
    <r>
      <rPr>
        <b/>
        <sz val="12"/>
        <color theme="1"/>
        <rFont val="BIZ UDPゴシック"/>
        <family val="3"/>
        <charset val="128"/>
      </rPr>
      <t>agenda item 7</t>
    </r>
    <r>
      <rPr>
        <sz val="12"/>
        <color theme="1"/>
        <rFont val="BIZ UDPゴシック"/>
        <family val="3"/>
        <charset val="128"/>
      </rPr>
      <t xml:space="preserve"> (Topics A and B) at WRC-23, also taking into account the report from the RRB.</t>
    </r>
  </si>
  <si>
    <r>
      <t xml:space="preserve">(Rev.WRC-19) Still relevant. This Resolution is referred to in RR Nos. </t>
    </r>
    <r>
      <rPr>
        <b/>
        <sz val="12"/>
        <color theme="1"/>
        <rFont val="BIZ UDPゴシック"/>
        <family val="3"/>
        <charset val="128"/>
      </rPr>
      <t xml:space="preserve">11.44B </t>
    </r>
    <r>
      <rPr>
        <sz val="12"/>
        <color theme="1"/>
        <rFont val="BIZ UDPゴシック"/>
        <family val="3"/>
        <charset val="128"/>
      </rPr>
      <t xml:space="preserve">and </t>
    </r>
    <r>
      <rPr>
        <b/>
        <sz val="12"/>
        <color theme="1"/>
        <rFont val="BIZ UDPゴシック"/>
        <family val="3"/>
        <charset val="128"/>
      </rPr>
      <t>11.49.1</t>
    </r>
    <r>
      <rPr>
        <sz val="12"/>
        <color theme="1"/>
        <rFont val="BIZ UDPゴシック"/>
        <family val="3"/>
        <charset val="128"/>
      </rPr>
      <t xml:space="preserve"> and Appendices </t>
    </r>
    <r>
      <rPr>
        <b/>
        <sz val="12"/>
        <color theme="1"/>
        <rFont val="BIZ UDPゴシック"/>
        <family val="3"/>
        <charset val="128"/>
      </rPr>
      <t>30</t>
    </r>
    <r>
      <rPr>
        <sz val="12"/>
        <color theme="1"/>
        <rFont val="BIZ UDPゴシック"/>
        <family val="3"/>
        <charset val="128"/>
      </rPr>
      <t xml:space="preserve">, </t>
    </r>
    <r>
      <rPr>
        <b/>
        <sz val="12"/>
        <color theme="1"/>
        <rFont val="BIZ UDPゴシック"/>
        <family val="3"/>
        <charset val="128"/>
      </rPr>
      <t>30A</t>
    </r>
    <r>
      <rPr>
        <sz val="12"/>
        <color theme="1"/>
        <rFont val="BIZ UDPゴシック"/>
        <family val="3"/>
        <charset val="128"/>
      </rPr>
      <t xml:space="preserve"> and </t>
    </r>
    <r>
      <rPr>
        <b/>
        <sz val="12"/>
        <color theme="1"/>
        <rFont val="BIZ UDPゴシック"/>
        <family val="3"/>
        <charset val="128"/>
      </rPr>
      <t>30B</t>
    </r>
    <r>
      <rPr>
        <sz val="12"/>
        <color theme="1"/>
        <rFont val="BIZ UDPゴシック"/>
        <family val="3"/>
        <charset val="128"/>
      </rPr>
      <t>.
The Director’s Report to WRC-23 may consider a possible action on this Resolution.</t>
    </r>
  </si>
  <si>
    <r>
      <t>(Rev.WRC-19) Still relevant, but basically Region 2 issue. This Resolution is referred to in RR Nos.</t>
    </r>
    <r>
      <rPr>
        <b/>
        <sz val="12"/>
        <color theme="1"/>
        <rFont val="BIZ UDPゴシック"/>
        <family val="3"/>
        <charset val="128"/>
      </rPr>
      <t xml:space="preserve"> A.9.3</t>
    </r>
    <r>
      <rPr>
        <sz val="12"/>
        <color theme="1"/>
        <rFont val="BIZ UDPゴシック"/>
        <family val="3"/>
        <charset val="128"/>
      </rPr>
      <t xml:space="preserve"> and </t>
    </r>
    <r>
      <rPr>
        <b/>
        <sz val="12"/>
        <color theme="1"/>
        <rFont val="BIZ UDPゴシック"/>
        <family val="3"/>
        <charset val="128"/>
      </rPr>
      <t>A.11.1</t>
    </r>
    <r>
      <rPr>
        <sz val="12"/>
        <color theme="1"/>
        <rFont val="BIZ UDPゴシック"/>
        <family val="3"/>
        <charset val="128"/>
      </rPr>
      <t xml:space="preserve"> and Appendices </t>
    </r>
    <r>
      <rPr>
        <b/>
        <sz val="12"/>
        <color theme="1"/>
        <rFont val="BIZ UDPゴシック"/>
        <family val="3"/>
        <charset val="128"/>
      </rPr>
      <t>30</t>
    </r>
    <r>
      <rPr>
        <sz val="12"/>
        <color theme="1"/>
        <rFont val="BIZ UDPゴシック"/>
        <family val="3"/>
        <charset val="128"/>
      </rPr>
      <t xml:space="preserve"> and </t>
    </r>
    <r>
      <rPr>
        <b/>
        <sz val="12"/>
        <color theme="1"/>
        <rFont val="BIZ UDPゴシック"/>
        <family val="3"/>
        <charset val="128"/>
      </rPr>
      <t>30A</t>
    </r>
    <r>
      <rPr>
        <sz val="12"/>
        <color theme="1"/>
        <rFont val="BIZ UDPゴシック"/>
        <family val="3"/>
        <charset val="128"/>
      </rPr>
      <t>.</t>
    </r>
  </si>
  <si>
    <r>
      <t xml:space="preserve">(Rev.WRC-19) Still relevant. This Resolution is referred to in RR Nos. </t>
    </r>
    <r>
      <rPr>
        <b/>
        <sz val="12"/>
        <color theme="1"/>
        <rFont val="BIZ UDPゴシック"/>
        <family val="3"/>
        <charset val="128"/>
      </rPr>
      <t xml:space="preserve">11.44.1 </t>
    </r>
    <r>
      <rPr>
        <sz val="12"/>
        <color theme="1"/>
        <rFont val="BIZ UDPゴシック"/>
        <family val="3"/>
        <charset val="128"/>
      </rPr>
      <t xml:space="preserve">and </t>
    </r>
    <r>
      <rPr>
        <b/>
        <sz val="12"/>
        <color theme="1"/>
        <rFont val="BIZ UDPゴシック"/>
        <family val="3"/>
        <charset val="128"/>
      </rPr>
      <t>11.48</t>
    </r>
    <r>
      <rPr>
        <sz val="12"/>
        <color theme="1"/>
        <rFont val="BIZ UDPゴシック"/>
        <family val="3"/>
        <charset val="128"/>
      </rPr>
      <t xml:space="preserve">, Articles </t>
    </r>
    <r>
      <rPr>
        <b/>
        <sz val="12"/>
        <color theme="1"/>
        <rFont val="BIZ UDPゴシック"/>
        <family val="3"/>
        <charset val="128"/>
      </rPr>
      <t xml:space="preserve">9 </t>
    </r>
    <r>
      <rPr>
        <sz val="12"/>
        <color theme="1"/>
        <rFont val="BIZ UDPゴシック"/>
        <family val="3"/>
        <charset val="128"/>
      </rPr>
      <t xml:space="preserve">and </t>
    </r>
    <r>
      <rPr>
        <b/>
        <sz val="12"/>
        <color theme="1"/>
        <rFont val="BIZ UDPゴシック"/>
        <family val="3"/>
        <charset val="128"/>
      </rPr>
      <t>11</t>
    </r>
    <r>
      <rPr>
        <sz val="12"/>
        <color theme="1"/>
        <rFont val="BIZ UDPゴシック"/>
        <family val="3"/>
        <charset val="128"/>
      </rPr>
      <t>, Resolutions</t>
    </r>
    <r>
      <rPr>
        <b/>
        <sz val="12"/>
        <color theme="1"/>
        <rFont val="BIZ UDPゴシック"/>
        <family val="3"/>
        <charset val="128"/>
      </rPr>
      <t xml:space="preserve"> 55 (Rev.WRC-19)</t>
    </r>
    <r>
      <rPr>
        <sz val="12"/>
        <color theme="1"/>
        <rFont val="BIZ UDPゴシック"/>
        <family val="3"/>
        <charset val="128"/>
      </rPr>
      <t xml:space="preserve"> and </t>
    </r>
    <r>
      <rPr>
        <b/>
        <sz val="12"/>
        <color theme="1"/>
        <rFont val="BIZ UDPゴシック"/>
        <family val="3"/>
        <charset val="128"/>
      </rPr>
      <t>81 (Rev.WRC-15)</t>
    </r>
    <r>
      <rPr>
        <sz val="12"/>
        <color theme="1"/>
        <rFont val="BIZ UDPゴシック"/>
        <family val="3"/>
        <charset val="128"/>
      </rPr>
      <t xml:space="preserve"> and Appendices </t>
    </r>
    <r>
      <rPr>
        <b/>
        <sz val="12"/>
        <color theme="1"/>
        <rFont val="BIZ UDPゴシック"/>
        <family val="3"/>
        <charset val="128"/>
      </rPr>
      <t>30</t>
    </r>
    <r>
      <rPr>
        <sz val="12"/>
        <color theme="1"/>
        <rFont val="BIZ UDPゴシック"/>
        <family val="3"/>
        <charset val="128"/>
      </rPr>
      <t xml:space="preserve">, </t>
    </r>
    <r>
      <rPr>
        <b/>
        <sz val="12"/>
        <color theme="1"/>
        <rFont val="BIZ UDPゴシック"/>
        <family val="3"/>
        <charset val="128"/>
      </rPr>
      <t>30A</t>
    </r>
    <r>
      <rPr>
        <sz val="12"/>
        <color theme="1"/>
        <rFont val="BIZ UDPゴシック"/>
        <family val="3"/>
        <charset val="128"/>
      </rPr>
      <t xml:space="preserve"> and</t>
    </r>
    <r>
      <rPr>
        <b/>
        <sz val="12"/>
        <color theme="1"/>
        <rFont val="BIZ UDPゴシック"/>
        <family val="3"/>
        <charset val="128"/>
      </rPr>
      <t xml:space="preserve"> 30B</t>
    </r>
    <r>
      <rPr>
        <sz val="12"/>
        <color theme="1"/>
        <rFont val="BIZ UDPゴシック"/>
        <family val="3"/>
        <charset val="128"/>
      </rPr>
      <t>. Some updating may be necessary in the light of the current regulatory practice.</t>
    </r>
  </si>
  <si>
    <r>
      <t xml:space="preserve">(Rev.WRC-19) Still relevant. This Resolution is referred to in RR Nos. </t>
    </r>
    <r>
      <rPr>
        <b/>
        <sz val="12"/>
        <color theme="1"/>
        <rFont val="BIZ UDPゴシック"/>
        <family val="3"/>
        <charset val="128"/>
      </rPr>
      <t xml:space="preserve">59.6 </t>
    </r>
    <r>
      <rPr>
        <sz val="12"/>
        <color theme="1"/>
        <rFont val="BIZ UDPゴシック"/>
        <family val="3"/>
        <charset val="128"/>
      </rPr>
      <t xml:space="preserve">and </t>
    </r>
    <r>
      <rPr>
        <b/>
        <sz val="12"/>
        <color theme="1"/>
        <rFont val="BIZ UDPゴシック"/>
        <family val="3"/>
        <charset val="128"/>
      </rPr>
      <t>59.10</t>
    </r>
    <r>
      <rPr>
        <sz val="12"/>
        <color theme="1"/>
        <rFont val="BIZ UDPゴシック"/>
        <family val="3"/>
        <charset val="128"/>
      </rPr>
      <t>.</t>
    </r>
  </si>
  <si>
    <r>
      <t>Process to keep the technical bases of Appendix </t>
    </r>
    <r>
      <rPr>
        <b/>
        <sz val="12"/>
        <color theme="1"/>
        <rFont val="BIZ UDPゴシック"/>
        <family val="3"/>
        <charset val="128"/>
      </rPr>
      <t>7</t>
    </r>
    <r>
      <rPr>
        <sz val="12"/>
        <color theme="1"/>
        <rFont val="BIZ UDPゴシック"/>
        <family val="3"/>
        <charset val="128"/>
      </rPr>
      <t xml:space="preserve"> current</t>
    </r>
  </si>
  <si>
    <r>
      <t xml:space="preserve">(Rev.WRC-03) Still relevant. This Resolution is referred to in Resolution </t>
    </r>
    <r>
      <rPr>
        <b/>
        <sz val="12"/>
        <color theme="1"/>
        <rFont val="BIZ UDPゴシック"/>
        <family val="3"/>
        <charset val="128"/>
      </rPr>
      <t>75 (Rev.WRC-12)</t>
    </r>
    <r>
      <rPr>
        <sz val="12"/>
        <color theme="1"/>
        <rFont val="BIZ UDPゴシック"/>
        <family val="3"/>
        <charset val="128"/>
      </rPr>
      <t xml:space="preserve">. Recommendation ITU-R SM.1448 providing technical bases for coordination areas was reviewed for alignment with RR Appendix </t>
    </r>
    <r>
      <rPr>
        <b/>
        <sz val="12"/>
        <color theme="1"/>
        <rFont val="BIZ UDPゴシック"/>
        <family val="3"/>
        <charset val="128"/>
      </rPr>
      <t>7</t>
    </r>
    <r>
      <rPr>
        <sz val="12"/>
        <color theme="1"/>
        <rFont val="BIZ UDPゴシック"/>
        <family val="3"/>
        <charset val="128"/>
      </rPr>
      <t>.</t>
    </r>
  </si>
  <si>
    <r>
      <t xml:space="preserve">(Rev.WRC-15) Still relevant. This Resolution is referred to in RR No. </t>
    </r>
    <r>
      <rPr>
        <b/>
        <sz val="12"/>
        <color theme="1"/>
        <rFont val="BIZ UDPゴシック"/>
        <family val="3"/>
        <charset val="128"/>
      </rPr>
      <t>22.5K</t>
    </r>
    <r>
      <rPr>
        <sz val="12"/>
        <color theme="1"/>
        <rFont val="BIZ UDPゴシック"/>
        <family val="3"/>
        <charset val="128"/>
      </rPr>
      <t xml:space="preserve"> and Resolution</t>
    </r>
    <r>
      <rPr>
        <b/>
        <sz val="12"/>
        <color theme="1"/>
        <rFont val="BIZ UDPゴシック"/>
        <family val="3"/>
        <charset val="128"/>
      </rPr>
      <t xml:space="preserve"> 140 (Rev.WRC-15).</t>
    </r>
    <r>
      <rPr>
        <sz val="12"/>
        <color theme="1"/>
        <rFont val="BIZ UDPゴシック"/>
        <family val="3"/>
        <charset val="128"/>
      </rPr>
      <t xml:space="preserve"> Recommendation ITU-R S.1503 was revised in 2018. On this basis, invites ITU‑R needs to be updated taking into account Recommendations ITU‑R S.1588 and ITU‑R S.1503 in force. The ITU-R studies invited in this Resolution are making progress at WP 4A and modification of this Resolution is considered under Topic J of </t>
    </r>
    <r>
      <rPr>
        <b/>
        <sz val="12"/>
        <color theme="1"/>
        <rFont val="BIZ UDPゴシック"/>
        <family val="3"/>
        <charset val="128"/>
      </rPr>
      <t>agenda item 7</t>
    </r>
    <r>
      <rPr>
        <sz val="12"/>
        <color theme="1"/>
        <rFont val="BIZ UDPゴシック"/>
        <family val="3"/>
        <charset val="128"/>
      </rPr>
      <t>.</t>
    </r>
  </si>
  <si>
    <r>
      <t xml:space="preserve">(Rev.WRC-07) Still relevant to </t>
    </r>
    <r>
      <rPr>
        <b/>
        <sz val="12"/>
        <color rgb="FF000000"/>
        <rFont val="BIZ UDPゴシック"/>
        <family val="3"/>
        <charset val="128"/>
      </rPr>
      <t>agenda item 9.3</t>
    </r>
    <r>
      <rPr>
        <sz val="12"/>
        <color rgb="FF000000"/>
        <rFont val="BIZ UDPゴシック"/>
        <family val="3"/>
        <charset val="128"/>
      </rPr>
      <t xml:space="preserve"> (permanent agenda item at each WRC).</t>
    </r>
  </si>
  <si>
    <r>
      <t xml:space="preserve">(Rev.WRC-15) So-called “paper satellite” issue has been already solved and Resolution </t>
    </r>
    <r>
      <rPr>
        <b/>
        <sz val="12"/>
        <color theme="1"/>
        <rFont val="BIZ UDPゴシック"/>
        <family val="3"/>
        <charset val="128"/>
      </rPr>
      <t>49 (Rev.WRC-15)</t>
    </r>
    <r>
      <rPr>
        <sz val="12"/>
        <color theme="1"/>
        <rFont val="BIZ UDPゴシック"/>
        <family val="3"/>
        <charset val="128"/>
      </rPr>
      <t xml:space="preserve">, in which this issue is implemented, has served its purpose (see also ITU R Circular Letter CR/301). Superseded by Resolution </t>
    </r>
    <r>
      <rPr>
        <b/>
        <sz val="12"/>
        <color theme="1"/>
        <rFont val="BIZ UDPゴシック"/>
        <family val="3"/>
        <charset val="128"/>
      </rPr>
      <t>49 (Rev.WRC-15)</t>
    </r>
    <r>
      <rPr>
        <sz val="12"/>
        <color theme="1"/>
        <rFont val="BIZ UDPゴシック"/>
        <family val="3"/>
        <charset val="128"/>
      </rPr>
      <t>, no action is indicated in the Resolution. Possibility of suppression of this Resolution needs to be considered.</t>
    </r>
  </si>
  <si>
    <r>
      <t>Implementation of Res. </t>
    </r>
    <r>
      <rPr>
        <b/>
        <sz val="12"/>
        <color rgb="FF000000"/>
        <rFont val="BIZ UDPゴシック"/>
        <family val="3"/>
        <charset val="128"/>
      </rPr>
      <t>86</t>
    </r>
    <r>
      <rPr>
        <sz val="12"/>
        <color rgb="FF000000"/>
        <rFont val="BIZ UDPゴシック"/>
        <family val="3"/>
        <charset val="128"/>
      </rPr>
      <t xml:space="preserve"> </t>
    </r>
    <r>
      <rPr>
        <b/>
        <sz val="12"/>
        <color rgb="FF000000"/>
        <rFont val="BIZ UDPゴシック"/>
        <family val="3"/>
        <charset val="128"/>
      </rPr>
      <t>(Rev. PP-02</t>
    </r>
    <r>
      <rPr>
        <sz val="12"/>
        <color rgb="FF000000"/>
        <rFont val="BIZ UDPゴシック"/>
        <family val="3"/>
        <charset val="128"/>
      </rPr>
      <t>)</t>
    </r>
  </si>
  <si>
    <r>
      <t xml:space="preserve">(Rev.WRC-07) Still relevant to </t>
    </r>
    <r>
      <rPr>
        <b/>
        <sz val="12"/>
        <color rgb="FF000000"/>
        <rFont val="BIZ UDPゴシック"/>
        <family val="3"/>
        <charset val="128"/>
      </rPr>
      <t>agenda item 7</t>
    </r>
    <r>
      <rPr>
        <sz val="12"/>
        <color rgb="FF000000"/>
        <rFont val="BIZ UDPゴシック"/>
        <family val="3"/>
        <charset val="128"/>
      </rPr>
      <t xml:space="preserve"> (permanent agenda item at each WRC). This Resolution is referred to in Resolution </t>
    </r>
    <r>
      <rPr>
        <b/>
        <sz val="12"/>
        <color rgb="FF000000"/>
        <rFont val="BIZ UDPゴシック"/>
        <family val="3"/>
        <charset val="128"/>
      </rPr>
      <t>769 (WRC-19)</t>
    </r>
    <r>
      <rPr>
        <sz val="12"/>
        <color rgb="FF000000"/>
        <rFont val="BIZ UDPゴシック"/>
        <family val="3"/>
        <charset val="128"/>
      </rPr>
      <t xml:space="preserve"> and</t>
    </r>
    <r>
      <rPr>
        <b/>
        <sz val="12"/>
        <color rgb="FF000000"/>
        <rFont val="BIZ UDPゴシック"/>
        <family val="3"/>
        <charset val="128"/>
      </rPr>
      <t xml:space="preserve"> 770 (WRC-19)</t>
    </r>
    <r>
      <rPr>
        <sz val="12"/>
        <color rgb="FF000000"/>
        <rFont val="BIZ UDPゴシック"/>
        <family val="3"/>
        <charset val="128"/>
      </rPr>
      <t>.</t>
    </r>
  </si>
  <si>
    <r>
      <t xml:space="preserve">(Rev.WRC-19) Still relevant to </t>
    </r>
    <r>
      <rPr>
        <b/>
        <sz val="12"/>
        <color rgb="FF000000"/>
        <rFont val="BIZ UDPゴシック"/>
        <family val="3"/>
        <charset val="128"/>
      </rPr>
      <t>agenda item 4</t>
    </r>
    <r>
      <rPr>
        <sz val="12"/>
        <color rgb="FF000000"/>
        <rFont val="BIZ UDPゴシック"/>
        <family val="3"/>
        <charset val="128"/>
      </rPr>
      <t xml:space="preserve"> (permanent agenda item at each WRC).</t>
    </r>
  </si>
  <si>
    <r>
      <t xml:space="preserve">(Rev.WRC-15) Still relevant. This Resolution is referred to in RR Nos. </t>
    </r>
    <r>
      <rPr>
        <b/>
        <sz val="12"/>
        <color theme="1"/>
        <rFont val="BIZ UDPゴシック"/>
        <family val="3"/>
        <charset val="128"/>
      </rPr>
      <t>5.444</t>
    </r>
    <r>
      <rPr>
        <sz val="12"/>
        <color theme="1"/>
        <rFont val="BIZ UDPゴシック"/>
        <family val="3"/>
        <charset val="128"/>
      </rPr>
      <t xml:space="preserve"> and </t>
    </r>
    <r>
      <rPr>
        <b/>
        <sz val="12"/>
        <color theme="1"/>
        <rFont val="BIZ UDPゴシック"/>
        <family val="3"/>
        <charset val="128"/>
      </rPr>
      <t>5.444A</t>
    </r>
    <r>
      <rPr>
        <sz val="12"/>
        <color theme="1"/>
        <rFont val="BIZ UDPゴシック"/>
        <family val="3"/>
        <charset val="128"/>
      </rPr>
      <t xml:space="preserve"> and Resolution</t>
    </r>
    <r>
      <rPr>
        <b/>
        <sz val="12"/>
        <color theme="1"/>
        <rFont val="BIZ UDPゴシック"/>
        <family val="3"/>
        <charset val="128"/>
      </rPr>
      <t xml:space="preserve"> 748 (Rev.WRC-19)</t>
    </r>
    <r>
      <rPr>
        <sz val="12"/>
        <color theme="1"/>
        <rFont val="BIZ UDPゴシック"/>
        <family val="3"/>
        <charset val="128"/>
      </rPr>
      <t>.</t>
    </r>
  </si>
  <si>
    <r>
      <t xml:space="preserve">(Rev.WRC-19) Still relevant. This Resolution is referred to in Resolution </t>
    </r>
    <r>
      <rPr>
        <b/>
        <sz val="12"/>
        <color theme="1"/>
        <rFont val="BIZ UDPゴシック"/>
        <family val="3"/>
        <charset val="128"/>
      </rPr>
      <t>176 (WRC-19)</t>
    </r>
    <r>
      <rPr>
        <sz val="12"/>
        <color theme="1"/>
        <rFont val="BIZ UDPゴシック"/>
        <family val="3"/>
        <charset val="128"/>
      </rPr>
      <t>, RR No.</t>
    </r>
    <r>
      <rPr>
        <b/>
        <sz val="12"/>
        <color theme="1"/>
        <rFont val="BIZ UDPゴシック"/>
        <family val="3"/>
        <charset val="128"/>
      </rPr>
      <t xml:space="preserve"> 5.552A</t>
    </r>
    <r>
      <rPr>
        <sz val="12"/>
        <color theme="1"/>
        <rFont val="BIZ UDPゴシック"/>
        <family val="3"/>
        <charset val="128"/>
      </rPr>
      <t xml:space="preserve"> and Appendix </t>
    </r>
    <r>
      <rPr>
        <b/>
        <sz val="12"/>
        <color theme="1"/>
        <rFont val="BIZ UDPゴシック"/>
        <family val="3"/>
        <charset val="128"/>
      </rPr>
      <t>4</t>
    </r>
    <r>
      <rPr>
        <sz val="12"/>
        <color theme="1"/>
        <rFont val="BIZ UDPゴシック"/>
        <family val="3"/>
        <charset val="128"/>
      </rPr>
      <t>.</t>
    </r>
  </si>
  <si>
    <r>
      <t xml:space="preserve">(Rev.WRC-15) Still relevant. This Resolution is referred to in RR No. </t>
    </r>
    <r>
      <rPr>
        <b/>
        <sz val="12"/>
        <color theme="1"/>
        <rFont val="BIZ UDPゴシック"/>
        <family val="3"/>
        <charset val="128"/>
      </rPr>
      <t>22.5CA.</t>
    </r>
    <r>
      <rPr>
        <sz val="12"/>
        <color theme="1"/>
        <rFont val="BIZ UDPゴシック"/>
        <family val="3"/>
        <charset val="128"/>
      </rPr>
      <t xml:space="preserve"> This Resolution has relevance to Resolutions </t>
    </r>
    <r>
      <rPr>
        <b/>
        <sz val="12"/>
        <color theme="1"/>
        <rFont val="BIZ UDPゴシック"/>
        <family val="3"/>
        <charset val="128"/>
      </rPr>
      <t>76 (Rev.WRC-15)</t>
    </r>
    <r>
      <rPr>
        <sz val="12"/>
        <color theme="1"/>
        <rFont val="BIZ UDPゴシック"/>
        <family val="3"/>
        <charset val="128"/>
      </rPr>
      <t xml:space="preserve"> and </t>
    </r>
    <r>
      <rPr>
        <b/>
        <sz val="12"/>
        <color theme="1"/>
        <rFont val="BIZ UDPゴシック"/>
        <family val="3"/>
        <charset val="128"/>
      </rPr>
      <t>85 (WRC-15)</t>
    </r>
    <r>
      <rPr>
        <sz val="12"/>
        <color theme="1"/>
        <rFont val="BIZ UDPゴシック"/>
        <family val="3"/>
        <charset val="128"/>
      </rPr>
      <t>.</t>
    </r>
  </si>
  <si>
    <r>
      <t xml:space="preserve">(Rev.WRC-19) Still relevant. This Resolution is referred to in RR No. </t>
    </r>
    <r>
      <rPr>
        <b/>
        <sz val="12"/>
        <color theme="1"/>
        <rFont val="BIZ UDPゴシック"/>
        <family val="3"/>
        <charset val="128"/>
      </rPr>
      <t>5.516B</t>
    </r>
    <r>
      <rPr>
        <sz val="12"/>
        <color theme="1"/>
        <rFont val="BIZ UDPゴシック"/>
        <family val="3"/>
        <charset val="128"/>
      </rPr>
      <t xml:space="preserve"> and Resolution </t>
    </r>
    <r>
      <rPr>
        <b/>
        <sz val="12"/>
        <color theme="1"/>
        <rFont val="BIZ UDPゴシック"/>
        <family val="3"/>
        <charset val="128"/>
      </rPr>
      <t>243 (WRC-19)</t>
    </r>
    <r>
      <rPr>
        <sz val="12"/>
        <color theme="1"/>
        <rFont val="BIZ UDPゴシック"/>
        <family val="3"/>
        <charset val="128"/>
      </rPr>
      <t>.</t>
    </r>
  </si>
  <si>
    <r>
      <t xml:space="preserve">(Rev.WRC-19) Still relevant. The text was updated at the WRC-19. This Resolution is referred to in RR No. </t>
    </r>
    <r>
      <rPr>
        <b/>
        <sz val="12"/>
        <color theme="1"/>
        <rFont val="BIZ UDPゴシック"/>
        <family val="3"/>
        <charset val="128"/>
      </rPr>
      <t>5.537A</t>
    </r>
    <r>
      <rPr>
        <sz val="12"/>
        <color theme="1"/>
        <rFont val="BIZ UDPゴシック"/>
        <family val="3"/>
        <charset val="128"/>
      </rPr>
      <t>.</t>
    </r>
  </si>
  <si>
    <r>
      <t xml:space="preserve">(WRC-07) Still relevant. This Resolution is referred to in RR No. </t>
    </r>
    <r>
      <rPr>
        <b/>
        <sz val="12"/>
        <color theme="1"/>
        <rFont val="BIZ UDPゴシック"/>
        <family val="3"/>
        <charset val="128"/>
      </rPr>
      <t>21.16.6B</t>
    </r>
    <r>
      <rPr>
        <sz val="12"/>
        <color theme="1"/>
        <rFont val="BIZ UDPゴシック"/>
        <family val="3"/>
        <charset val="128"/>
      </rPr>
      <t xml:space="preserve"> and </t>
    </r>
    <r>
      <rPr>
        <b/>
        <sz val="12"/>
        <color theme="1"/>
        <rFont val="BIZ UDPゴシック"/>
        <family val="3"/>
        <charset val="128"/>
      </rPr>
      <t>6C.</t>
    </r>
  </si>
  <si>
    <r>
      <t xml:space="preserve">Satellite systems formerly listed in Part B of the Plan of Appendix </t>
    </r>
    <r>
      <rPr>
        <b/>
        <sz val="12"/>
        <color theme="1"/>
        <rFont val="BIZ UDPゴシック"/>
        <family val="3"/>
        <charset val="128"/>
      </rPr>
      <t>30B</t>
    </r>
  </si>
  <si>
    <r>
      <t>(Rev.WRC-15) Still relevant. This Resolution is referred to in RR Appendix</t>
    </r>
    <r>
      <rPr>
        <b/>
        <sz val="12"/>
        <color theme="1"/>
        <rFont val="BIZ UDPゴシック"/>
        <family val="3"/>
        <charset val="128"/>
      </rPr>
      <t xml:space="preserve"> 30B.</t>
    </r>
  </si>
  <si>
    <r>
      <t xml:space="preserve">Submissions from new Member States of the Union relating to Appendix </t>
    </r>
    <r>
      <rPr>
        <b/>
        <sz val="12"/>
        <color theme="1"/>
        <rFont val="BIZ UDPゴシック"/>
        <family val="3"/>
        <charset val="128"/>
      </rPr>
      <t>30B</t>
    </r>
  </si>
  <si>
    <r>
      <t xml:space="preserve">(Rev.WRC-12) Still relevant. 
This topic will be discussed under Topic E of </t>
    </r>
    <r>
      <rPr>
        <b/>
        <sz val="12"/>
        <color theme="1"/>
        <rFont val="BIZ UDPゴシック"/>
        <family val="3"/>
        <charset val="128"/>
      </rPr>
      <t>agenda item 7</t>
    </r>
    <r>
      <rPr>
        <sz val="12"/>
        <color theme="1"/>
        <rFont val="BIZ UDPゴシック"/>
        <family val="3"/>
        <charset val="128"/>
      </rPr>
      <t xml:space="preserve"> at WRC-23.</t>
    </r>
  </si>
  <si>
    <r>
      <t xml:space="preserve">(WRC-12) Still relevant. This Resolution is referred to in RR No. </t>
    </r>
    <r>
      <rPr>
        <b/>
        <sz val="12"/>
        <color theme="1"/>
        <rFont val="BIZ UDPゴシック"/>
        <family val="3"/>
        <charset val="128"/>
      </rPr>
      <t>5.457.</t>
    </r>
  </si>
  <si>
    <r>
      <t xml:space="preserve">(Rev.WRC-19) Still relevant. The text was updated at the WRC-19. This Resolution is referred to in RR No. </t>
    </r>
    <r>
      <rPr>
        <b/>
        <sz val="12"/>
        <color rgb="FF000000"/>
        <rFont val="BIZ UDPゴシック"/>
        <family val="3"/>
        <charset val="128"/>
      </rPr>
      <t>5.484B</t>
    </r>
    <r>
      <rPr>
        <sz val="12"/>
        <color rgb="FF000000"/>
        <rFont val="BIZ UDPゴシック"/>
        <family val="3"/>
        <charset val="128"/>
      </rPr>
      <t xml:space="preserve"> as well as Resolution </t>
    </r>
    <r>
      <rPr>
        <b/>
        <sz val="12"/>
        <color rgb="FF000000"/>
        <rFont val="BIZ UDPゴシック"/>
        <family val="3"/>
        <charset val="128"/>
      </rPr>
      <t>171 (WRC-19)</t>
    </r>
    <r>
      <rPr>
        <sz val="12"/>
        <color rgb="FF000000"/>
        <rFont val="BIZ UDPゴシック"/>
        <family val="3"/>
        <charset val="128"/>
      </rPr>
      <t>, and has direct relevance to WRC-23</t>
    </r>
    <r>
      <rPr>
        <b/>
        <sz val="12"/>
        <color rgb="FF000000"/>
        <rFont val="BIZ UDPゴシック"/>
        <family val="3"/>
        <charset val="128"/>
      </rPr>
      <t xml:space="preserve"> agenda item 1.8</t>
    </r>
    <r>
      <rPr>
        <sz val="12"/>
        <color rgb="FF000000"/>
        <rFont val="BIZ UDPゴシック"/>
        <family val="3"/>
        <charset val="128"/>
      </rPr>
      <t>.</t>
    </r>
  </si>
  <si>
    <r>
      <t>(WRC-15) Still relevant. This Resolution is referred to in RR No.</t>
    </r>
    <r>
      <rPr>
        <b/>
        <sz val="12"/>
        <color theme="1"/>
        <rFont val="BIZ UDPゴシック"/>
        <family val="3"/>
        <charset val="128"/>
      </rPr>
      <t>5.527A</t>
    </r>
    <r>
      <rPr>
        <sz val="12"/>
        <color theme="1"/>
        <rFont val="BIZ UDPゴシック"/>
        <family val="3"/>
        <charset val="128"/>
      </rPr>
      <t>. 
It may be necessary to update recognizing e) to reflect the actual provision dealing with ESIM communicating with GSO FSS space stations in the frequency bands 19.7-20.2 GHz and 29.5-30.0 GHz and the associated class of station (UF) as there is no UC Class of station in the Preface to the BR IFIC.</t>
    </r>
  </si>
  <si>
    <r>
      <t xml:space="preserve">(WRC-15) Still relevant, but basically other Regions 1 and 2 issue. This Resolution is referred to in RR Nos. </t>
    </r>
    <r>
      <rPr>
        <b/>
        <sz val="12"/>
        <color theme="1"/>
        <rFont val="BIZ UDPゴシック"/>
        <family val="3"/>
        <charset val="128"/>
      </rPr>
      <t>5.509B, 5.509C, 5.509D, 5.509E, 5.509F, 5.510</t>
    </r>
    <r>
      <rPr>
        <sz val="12"/>
        <color theme="1"/>
        <rFont val="BIZ UDPゴシック"/>
        <family val="3"/>
        <charset val="128"/>
      </rPr>
      <t xml:space="preserve"> and </t>
    </r>
    <r>
      <rPr>
        <b/>
        <sz val="12"/>
        <color theme="1"/>
        <rFont val="BIZ UDPゴシック"/>
        <family val="3"/>
        <charset val="128"/>
      </rPr>
      <t>22.40</t>
    </r>
    <r>
      <rPr>
        <sz val="12"/>
        <color theme="1"/>
        <rFont val="BIZ UDPゴシック"/>
        <family val="3"/>
        <charset val="128"/>
      </rPr>
      <t xml:space="preserve"> and Appendices </t>
    </r>
    <r>
      <rPr>
        <b/>
        <sz val="12"/>
        <color theme="1"/>
        <rFont val="BIZ UDPゴシック"/>
        <family val="3"/>
        <charset val="128"/>
      </rPr>
      <t>4</t>
    </r>
    <r>
      <rPr>
        <sz val="12"/>
        <color theme="1"/>
        <rFont val="BIZ UDPゴシック"/>
        <family val="3"/>
        <charset val="128"/>
      </rPr>
      <t xml:space="preserve"> and </t>
    </r>
    <r>
      <rPr>
        <b/>
        <sz val="12"/>
        <color theme="1"/>
        <rFont val="BIZ UDPゴシック"/>
        <family val="3"/>
        <charset val="128"/>
      </rPr>
      <t>30A</t>
    </r>
    <r>
      <rPr>
        <sz val="12"/>
        <color theme="1"/>
        <rFont val="BIZ UDPゴシック"/>
        <family val="3"/>
        <charset val="128"/>
      </rPr>
      <t>.</t>
    </r>
  </si>
  <si>
    <r>
      <t xml:space="preserve">(WRC-15) Still relevant. This Resolution is referred to in RR Nos. </t>
    </r>
    <r>
      <rPr>
        <b/>
        <sz val="12"/>
        <color theme="1"/>
        <rFont val="BIZ UDPゴシック"/>
        <family val="3"/>
        <charset val="128"/>
      </rPr>
      <t>5.509B, 5.509C, 5.509D, 5.509E, 5.509F, 5.510</t>
    </r>
    <r>
      <rPr>
        <sz val="12"/>
        <color theme="1"/>
        <rFont val="BIZ UDPゴシック"/>
        <family val="3"/>
        <charset val="128"/>
      </rPr>
      <t xml:space="preserve"> and </t>
    </r>
    <r>
      <rPr>
        <b/>
        <sz val="12"/>
        <color theme="1"/>
        <rFont val="BIZ UDPゴシック"/>
        <family val="3"/>
        <charset val="128"/>
      </rPr>
      <t>22.40</t>
    </r>
    <r>
      <rPr>
        <sz val="12"/>
        <color theme="1"/>
        <rFont val="BIZ UDPゴシック"/>
        <family val="3"/>
        <charset val="128"/>
      </rPr>
      <t xml:space="preserve"> and Appendices </t>
    </r>
    <r>
      <rPr>
        <b/>
        <sz val="12"/>
        <color theme="1"/>
        <rFont val="BIZ UDPゴシック"/>
        <family val="3"/>
        <charset val="128"/>
      </rPr>
      <t xml:space="preserve">4 </t>
    </r>
    <r>
      <rPr>
        <sz val="12"/>
        <color theme="1"/>
        <rFont val="BIZ UDPゴシック"/>
        <family val="3"/>
        <charset val="128"/>
      </rPr>
      <t xml:space="preserve">and </t>
    </r>
    <r>
      <rPr>
        <b/>
        <sz val="12"/>
        <color theme="1"/>
        <rFont val="BIZ UDPゴシック"/>
        <family val="3"/>
        <charset val="128"/>
      </rPr>
      <t>30A</t>
    </r>
    <r>
      <rPr>
        <sz val="12"/>
        <color theme="1"/>
        <rFont val="BIZ UDPゴシック"/>
        <family val="3"/>
        <charset val="128"/>
      </rPr>
      <t>. Recommendation ITU R S.2112-0 for guidelines to conduct bilateral coordination for explicit agreements in this band was developed.</t>
    </r>
  </si>
  <si>
    <r>
      <t>(WRC-19) Still relevant. This Resolution is referred to in RR No.</t>
    </r>
    <r>
      <rPr>
        <b/>
        <sz val="12"/>
        <color theme="1"/>
        <rFont val="BIZ UDPゴシック"/>
        <family val="3"/>
        <charset val="128"/>
      </rPr>
      <t xml:space="preserve"> 5.530E</t>
    </r>
    <r>
      <rPr>
        <sz val="12"/>
        <color theme="1"/>
        <rFont val="BIZ UDPゴシック"/>
        <family val="3"/>
        <charset val="128"/>
      </rPr>
      <t>. The text may be modified to insert the phrase “the most recent version of” under agenda item 2.</t>
    </r>
  </si>
  <si>
    <r>
      <t xml:space="preserve">(WRC-19) Still relevant. This Resolution is referred to in RR Nos. </t>
    </r>
    <r>
      <rPr>
        <b/>
        <sz val="12"/>
        <color theme="1"/>
        <rFont val="BIZ UDPゴシック"/>
        <family val="3"/>
        <charset val="128"/>
      </rPr>
      <t>5.532AA</t>
    </r>
    <r>
      <rPr>
        <sz val="12"/>
        <color theme="1"/>
        <rFont val="BIZ UDPゴシック"/>
        <family val="3"/>
        <charset val="128"/>
      </rPr>
      <t xml:space="preserve"> and </t>
    </r>
    <r>
      <rPr>
        <b/>
        <sz val="12"/>
        <color theme="1"/>
        <rFont val="BIZ UDPゴシック"/>
        <family val="3"/>
        <charset val="128"/>
      </rPr>
      <t>5.534A</t>
    </r>
    <r>
      <rPr>
        <sz val="12"/>
        <color theme="1"/>
        <rFont val="BIZ UDPゴシック"/>
        <family val="3"/>
        <charset val="128"/>
      </rPr>
      <t>. The text may be modified to insert the phrase “the most recent version of” under agenda item 2.</t>
    </r>
  </si>
  <si>
    <r>
      <t>(WRC-19) Still relevant. This Resolution is referred to in RR No.</t>
    </r>
    <r>
      <rPr>
        <b/>
        <sz val="12"/>
        <color theme="1"/>
        <rFont val="BIZ UDPゴシック"/>
        <family val="3"/>
        <charset val="128"/>
      </rPr>
      <t xml:space="preserve"> 5.543B</t>
    </r>
    <r>
      <rPr>
        <sz val="12"/>
        <color theme="1"/>
        <rFont val="BIZ UDPゴシック"/>
        <family val="3"/>
        <charset val="128"/>
      </rPr>
      <t>. The text may be modified to insert the phrase “the most recent version of” under agenda item 2.</t>
    </r>
  </si>
  <si>
    <r>
      <t xml:space="preserve">(WRC-19) Still relevant. This Resolution is referred to in RR No. </t>
    </r>
    <r>
      <rPr>
        <b/>
        <sz val="12"/>
        <color theme="1"/>
        <rFont val="BIZ UDPゴシック"/>
        <family val="3"/>
        <charset val="128"/>
      </rPr>
      <t>5.550D</t>
    </r>
    <r>
      <rPr>
        <sz val="12"/>
        <color theme="1"/>
        <rFont val="BIZ UDPゴシック"/>
        <family val="3"/>
        <charset val="128"/>
      </rPr>
      <t>. The text may be modified to insert the phrase “the most recent version of” under agenda item 2.</t>
    </r>
  </si>
  <si>
    <r>
      <t>(WRC-19) Still relevant. This Resolution is referred to in RR No.</t>
    </r>
    <r>
      <rPr>
        <b/>
        <sz val="12"/>
        <color theme="1"/>
        <rFont val="BIZ UDPゴシック"/>
        <family val="3"/>
        <charset val="128"/>
      </rPr>
      <t xml:space="preserve"> 5.517A</t>
    </r>
    <r>
      <rPr>
        <sz val="12"/>
        <color theme="1"/>
        <rFont val="BIZ UDPゴシック"/>
        <family val="3"/>
        <charset val="128"/>
      </rPr>
      <t xml:space="preserve">, Appendix </t>
    </r>
    <r>
      <rPr>
        <b/>
        <sz val="12"/>
        <color theme="1"/>
        <rFont val="BIZ UDPゴシック"/>
        <family val="3"/>
        <charset val="128"/>
      </rPr>
      <t>4</t>
    </r>
    <r>
      <rPr>
        <sz val="12"/>
        <color theme="1"/>
        <rFont val="BIZ UDPゴシック"/>
        <family val="3"/>
        <charset val="128"/>
      </rPr>
      <t>, Resolutions</t>
    </r>
    <r>
      <rPr>
        <b/>
        <sz val="12"/>
        <color theme="1"/>
        <rFont val="BIZ UDPゴシック"/>
        <family val="3"/>
        <charset val="128"/>
      </rPr>
      <t xml:space="preserve"> 172 (WRC-19)</t>
    </r>
    <r>
      <rPr>
        <sz val="12"/>
        <color theme="1"/>
        <rFont val="BIZ UDPゴシック"/>
        <family val="3"/>
        <charset val="128"/>
      </rPr>
      <t xml:space="preserve"> and</t>
    </r>
    <r>
      <rPr>
        <b/>
        <sz val="12"/>
        <color theme="1"/>
        <rFont val="BIZ UDPゴシック"/>
        <family val="3"/>
        <charset val="128"/>
      </rPr>
      <t xml:space="preserve"> 173 (WRC-19)</t>
    </r>
    <r>
      <rPr>
        <sz val="12"/>
        <color theme="1"/>
        <rFont val="BIZ UDPゴシック"/>
        <family val="3"/>
        <charset val="128"/>
      </rPr>
      <t>. The methodology for examining characteristics of aeronautical ESIM by BR is being reviewed technically at WP 4A in reference to the criteria specified in Annex 3. The text may be modified to insert the phrase “the most recent version of” under agenda item 2.</t>
    </r>
  </si>
  <si>
    <r>
      <t xml:space="preserve">(WRC-19) Still relevant. This Resolution is referred to in Resolution </t>
    </r>
    <r>
      <rPr>
        <b/>
        <sz val="12"/>
        <color theme="1"/>
        <rFont val="BIZ UDPゴシック"/>
        <family val="3"/>
        <charset val="128"/>
      </rPr>
      <t>172 (WRC-19).</t>
    </r>
    <r>
      <rPr>
        <sz val="12"/>
        <color theme="1"/>
        <rFont val="BIZ UDPゴシック"/>
        <family val="3"/>
        <charset val="128"/>
      </rPr>
      <t xml:space="preserve">
The topic of this Resolution will be discussed under </t>
    </r>
    <r>
      <rPr>
        <b/>
        <sz val="12"/>
        <color theme="1"/>
        <rFont val="BIZ UDPゴシック"/>
        <family val="3"/>
        <charset val="128"/>
      </rPr>
      <t>agenda item 7</t>
    </r>
    <r>
      <rPr>
        <sz val="12"/>
        <color theme="1"/>
        <rFont val="BIZ UDPゴシック"/>
        <family val="3"/>
        <charset val="128"/>
      </rPr>
      <t xml:space="preserve"> (Topic E) at WRC-23.</t>
    </r>
  </si>
  <si>
    <r>
      <t>(WRC-19) For consideration by WRC-23 (</t>
    </r>
    <r>
      <rPr>
        <b/>
        <sz val="12"/>
        <color rgb="FF000000"/>
        <rFont val="BIZ UDPゴシック"/>
        <family val="3"/>
        <charset val="128"/>
      </rPr>
      <t>agenda item 1.8</t>
    </r>
    <r>
      <rPr>
        <sz val="12"/>
        <color rgb="FF000000"/>
        <rFont val="BIZ UDPゴシック"/>
        <family val="3"/>
        <charset val="128"/>
      </rPr>
      <t>).</t>
    </r>
  </si>
  <si>
    <r>
      <t>(WRC-19) For consideration by WRC-23 (</t>
    </r>
    <r>
      <rPr>
        <b/>
        <sz val="12"/>
        <color rgb="FF000000"/>
        <rFont val="BIZ UDPゴシック"/>
        <family val="3"/>
        <charset val="128"/>
      </rPr>
      <t>agenda item 1.15</t>
    </r>
    <r>
      <rPr>
        <sz val="12"/>
        <color rgb="FF000000"/>
        <rFont val="BIZ UDPゴシック"/>
        <family val="3"/>
        <charset val="128"/>
      </rPr>
      <t>).</t>
    </r>
  </si>
  <si>
    <r>
      <t>(WRC-19) For consideration by WRC-23 (</t>
    </r>
    <r>
      <rPr>
        <b/>
        <sz val="12"/>
        <color rgb="FF000000"/>
        <rFont val="BIZ UDPゴシック"/>
        <family val="3"/>
        <charset val="128"/>
      </rPr>
      <t>agenda item 1.16</t>
    </r>
    <r>
      <rPr>
        <sz val="12"/>
        <color rgb="FF000000"/>
        <rFont val="BIZ UDPゴシック"/>
        <family val="3"/>
        <charset val="128"/>
      </rPr>
      <t>).</t>
    </r>
  </si>
  <si>
    <r>
      <t>(WRC-19) For consideration by WRC-23 (</t>
    </r>
    <r>
      <rPr>
        <b/>
        <sz val="12"/>
        <color rgb="FF000000"/>
        <rFont val="BIZ UDPゴシック"/>
        <family val="3"/>
        <charset val="128"/>
      </rPr>
      <t>agenda item 1.19</t>
    </r>
    <r>
      <rPr>
        <sz val="12"/>
        <color rgb="FF000000"/>
        <rFont val="BIZ UDPゴシック"/>
        <family val="3"/>
        <charset val="128"/>
      </rPr>
      <t>).</t>
    </r>
  </si>
  <si>
    <r>
      <t xml:space="preserve">(WRC-19) This Resolution is referred to in the </t>
    </r>
    <r>
      <rPr>
        <b/>
        <sz val="12"/>
        <color rgb="FF000000"/>
        <rFont val="BIZ UDPゴシック"/>
        <family val="3"/>
        <charset val="128"/>
      </rPr>
      <t xml:space="preserve">preliminary agenda item 2.2 </t>
    </r>
    <r>
      <rPr>
        <sz val="12"/>
        <color rgb="FF000000"/>
        <rFont val="BIZ UDPゴシック"/>
        <family val="3"/>
        <charset val="128"/>
      </rPr>
      <t>for WRC-27</t>
    </r>
    <r>
      <rPr>
        <b/>
        <sz val="12"/>
        <color rgb="FF000000"/>
        <rFont val="BIZ UDPゴシック"/>
        <family val="3"/>
        <charset val="128"/>
      </rPr>
      <t>.</t>
    </r>
    <r>
      <rPr>
        <sz val="12"/>
        <color rgb="FF000000"/>
        <rFont val="BIZ UDPゴシック"/>
        <family val="3"/>
        <charset val="128"/>
      </rPr>
      <t xml:space="preserve"> Therefore, it may be considered by WRC-23 in relation to</t>
    </r>
    <r>
      <rPr>
        <b/>
        <sz val="12"/>
        <color rgb="FF000000"/>
        <rFont val="BIZ UDPゴシック"/>
        <family val="3"/>
        <charset val="128"/>
      </rPr>
      <t xml:space="preserve"> agenda item 10</t>
    </r>
    <r>
      <rPr>
        <sz val="12"/>
        <color rgb="FF000000"/>
        <rFont val="BIZ UDPゴシック"/>
        <family val="3"/>
        <charset val="128"/>
      </rPr>
      <t>.</t>
    </r>
  </si>
  <si>
    <r>
      <t>(WRC-19) This Resolution is referred to in the</t>
    </r>
    <r>
      <rPr>
        <b/>
        <sz val="12"/>
        <color rgb="FF000000"/>
        <rFont val="BIZ UDPゴシック"/>
        <family val="3"/>
        <charset val="128"/>
      </rPr>
      <t xml:space="preserve"> preliminary agenda item 2.3</t>
    </r>
    <r>
      <rPr>
        <sz val="12"/>
        <color rgb="FF000000"/>
        <rFont val="BIZ UDPゴシック"/>
        <family val="3"/>
        <charset val="128"/>
      </rPr>
      <t xml:space="preserve"> for WRC-27. Therefore, it may be considered by WRC-23 in relation to </t>
    </r>
    <r>
      <rPr>
        <b/>
        <sz val="12"/>
        <color rgb="FF000000"/>
        <rFont val="BIZ UDPゴシック"/>
        <family val="3"/>
        <charset val="128"/>
      </rPr>
      <t>agenda item 10</t>
    </r>
    <r>
      <rPr>
        <sz val="12"/>
        <color rgb="FF000000"/>
        <rFont val="BIZ UDPゴシック"/>
        <family val="3"/>
        <charset val="128"/>
      </rPr>
      <t>.</t>
    </r>
  </si>
  <si>
    <r>
      <t>(WRC-19) This Resolution is referred to in the p</t>
    </r>
    <r>
      <rPr>
        <b/>
        <sz val="12"/>
        <color rgb="FF000000"/>
        <rFont val="BIZ UDPゴシック"/>
        <family val="3"/>
        <charset val="128"/>
      </rPr>
      <t>reliminary agenda item 2.7</t>
    </r>
    <r>
      <rPr>
        <sz val="12"/>
        <color rgb="FF000000"/>
        <rFont val="BIZ UDPゴシック"/>
        <family val="3"/>
        <charset val="128"/>
      </rPr>
      <t xml:space="preserve"> for WRC-27. Therefore, it may be considered by WRC-23 in relation to</t>
    </r>
    <r>
      <rPr>
        <b/>
        <sz val="12"/>
        <color rgb="FF000000"/>
        <rFont val="BIZ UDPゴシック"/>
        <family val="3"/>
        <charset val="128"/>
      </rPr>
      <t xml:space="preserve"> agenda item 10</t>
    </r>
    <r>
      <rPr>
        <sz val="12"/>
        <color rgb="FF000000"/>
        <rFont val="BIZ UDPゴシック"/>
        <family val="3"/>
        <charset val="128"/>
      </rPr>
      <t>.</t>
    </r>
  </si>
  <si>
    <r>
      <t xml:space="preserve">(Rev.WRC-19) Still relevant. This Resolution is referred to in RR No. </t>
    </r>
    <r>
      <rPr>
        <b/>
        <sz val="12"/>
        <color theme="1"/>
        <rFont val="BIZ UDPゴシック"/>
        <family val="3"/>
        <charset val="128"/>
      </rPr>
      <t>5.265</t>
    </r>
    <r>
      <rPr>
        <sz val="12"/>
        <color theme="1"/>
        <rFont val="BIZ UDPゴシック"/>
        <family val="3"/>
        <charset val="128"/>
      </rPr>
      <t xml:space="preserve"> and Resolutions </t>
    </r>
    <r>
      <rPr>
        <b/>
        <sz val="12"/>
        <color theme="1"/>
        <rFont val="BIZ UDPゴシック"/>
        <family val="3"/>
        <charset val="128"/>
      </rPr>
      <t>646 (Rev.WRC-19)</t>
    </r>
    <r>
      <rPr>
        <sz val="12"/>
        <color theme="1"/>
        <rFont val="BIZ UDPゴシック"/>
        <family val="3"/>
        <charset val="128"/>
      </rPr>
      <t>. Some texts in noting part may be updated.</t>
    </r>
  </si>
  <si>
    <r>
      <t xml:space="preserve">(WRC-97) Still relevant. This Resolution is referred to in RR Nos. </t>
    </r>
    <r>
      <rPr>
        <b/>
        <sz val="12"/>
        <color theme="1"/>
        <rFont val="BIZ UDPゴシック"/>
        <family val="3"/>
        <charset val="128"/>
      </rPr>
      <t xml:space="preserve">5.162A </t>
    </r>
    <r>
      <rPr>
        <sz val="12"/>
        <color theme="1"/>
        <rFont val="BIZ UDPゴシック"/>
        <family val="3"/>
        <charset val="128"/>
      </rPr>
      <t xml:space="preserve">and </t>
    </r>
    <r>
      <rPr>
        <b/>
        <sz val="12"/>
        <color theme="1"/>
        <rFont val="BIZ UDPゴシック"/>
        <family val="3"/>
        <charset val="128"/>
      </rPr>
      <t>5.291A.</t>
    </r>
    <r>
      <rPr>
        <sz val="12"/>
        <color theme="1"/>
        <rFont val="BIZ UDPゴシック"/>
        <family val="3"/>
        <charset val="128"/>
      </rPr>
      <t xml:space="preserve"> The text may be modified to insert the phrase “the most recent version of” under agenda item 2.</t>
    </r>
  </si>
  <si>
    <r>
      <t xml:space="preserve">(Rev.WRC-07) This Resolution is referred to in RR No. </t>
    </r>
    <r>
      <rPr>
        <b/>
        <sz val="12"/>
        <color theme="1"/>
        <rFont val="BIZ UDPゴシック"/>
        <family val="3"/>
        <charset val="128"/>
      </rPr>
      <t>5.388A</t>
    </r>
    <r>
      <rPr>
        <sz val="12"/>
        <color theme="1"/>
        <rFont val="BIZ UDPゴシック"/>
        <family val="3"/>
        <charset val="128"/>
      </rPr>
      <t xml:space="preserve"> and Resolution </t>
    </r>
    <r>
      <rPr>
        <b/>
        <sz val="12"/>
        <color theme="1"/>
        <rFont val="BIZ UDPゴシック"/>
        <family val="3"/>
        <charset val="128"/>
      </rPr>
      <t>247 (WRC-19)</t>
    </r>
    <r>
      <rPr>
        <sz val="12"/>
        <color theme="1"/>
        <rFont val="BIZ UDPゴシック"/>
        <family val="3"/>
        <charset val="128"/>
      </rPr>
      <t xml:space="preserve">. Possible modification of this Resolution is being considered under WRC-23 </t>
    </r>
    <r>
      <rPr>
        <b/>
        <sz val="12"/>
        <color theme="1"/>
        <rFont val="BIZ UDPゴシック"/>
        <family val="3"/>
        <charset val="128"/>
      </rPr>
      <t>agenda item 1.4</t>
    </r>
    <r>
      <rPr>
        <sz val="12"/>
        <color theme="1"/>
        <rFont val="BIZ UDPゴシック"/>
        <family val="3"/>
        <charset val="128"/>
      </rPr>
      <t>.</t>
    </r>
  </si>
  <si>
    <r>
      <t xml:space="preserve">(Rev.WRC-12) Still relevant. This Resolution is referred to in RR Nos. </t>
    </r>
    <r>
      <rPr>
        <b/>
        <sz val="12"/>
        <color theme="1"/>
        <rFont val="BIZ UDPゴシック"/>
        <family val="3"/>
        <charset val="128"/>
      </rPr>
      <t>5.353A</t>
    </r>
    <r>
      <rPr>
        <sz val="12"/>
        <color theme="1"/>
        <rFont val="BIZ UDPゴシック"/>
        <family val="3"/>
        <charset val="128"/>
      </rPr>
      <t xml:space="preserve"> and </t>
    </r>
    <r>
      <rPr>
        <b/>
        <sz val="12"/>
        <color theme="1"/>
        <rFont val="BIZ UDPゴシック"/>
        <family val="3"/>
        <charset val="128"/>
      </rPr>
      <t>5.357A</t>
    </r>
    <r>
      <rPr>
        <sz val="12"/>
        <color theme="1"/>
        <rFont val="BIZ UDPゴシック"/>
        <family val="3"/>
        <charset val="128"/>
      </rPr>
      <t xml:space="preserve">. </t>
    </r>
  </si>
  <si>
    <r>
      <t xml:space="preserve">(Rev.WRC-19) Still relevant. For consideration by WRC 23 (agenda item 1.1). This Resolution is referred to in Nos. </t>
    </r>
    <r>
      <rPr>
        <b/>
        <sz val="12"/>
        <color rgb="FF000000"/>
        <rFont val="BIZ UDPゴシック"/>
        <family val="3"/>
        <charset val="128"/>
      </rPr>
      <t>5.341A, 5.341B, 5.341C, 5.346, 5.346A, 5.384A, 5.388, 5.429B, 5.429D, 5.429F, 5.441A</t>
    </r>
    <r>
      <rPr>
        <sz val="12"/>
        <color rgb="FF000000"/>
        <rFont val="BIZ UDPゴシック"/>
        <family val="3"/>
        <charset val="128"/>
      </rPr>
      <t xml:space="preserve"> and </t>
    </r>
    <r>
      <rPr>
        <b/>
        <sz val="12"/>
        <color rgb="FF000000"/>
        <rFont val="BIZ UDPゴシック"/>
        <family val="3"/>
        <charset val="128"/>
      </rPr>
      <t>5.441B</t>
    </r>
    <r>
      <rPr>
        <sz val="12"/>
        <color rgb="FF000000"/>
        <rFont val="BIZ UDPゴシック"/>
        <family val="3"/>
        <charset val="128"/>
      </rPr>
      <t xml:space="preserve"> and Resolution </t>
    </r>
    <r>
      <rPr>
        <b/>
        <sz val="12"/>
        <color rgb="FF000000"/>
        <rFont val="BIZ UDPゴシック"/>
        <family val="3"/>
        <charset val="128"/>
      </rPr>
      <t>903 (Rev.WRC-19)</t>
    </r>
    <r>
      <rPr>
        <sz val="12"/>
        <color rgb="FF000000"/>
        <rFont val="BIZ UDPゴシック"/>
        <family val="3"/>
        <charset val="128"/>
      </rPr>
      <t xml:space="preserve">.
For this Resolution, “resolves 1 and 2” and “invites ITU R 1” are outside the scope of </t>
    </r>
    <r>
      <rPr>
        <b/>
        <sz val="12"/>
        <color rgb="FF000000"/>
        <rFont val="BIZ UDPゴシック"/>
        <family val="3"/>
        <charset val="128"/>
      </rPr>
      <t>agenda item 1.1</t>
    </r>
    <r>
      <rPr>
        <sz val="12"/>
        <color rgb="FF000000"/>
        <rFont val="BIZ UDPゴシック"/>
        <family val="3"/>
        <charset val="128"/>
      </rPr>
      <t>, and, thereby, these parts are considered under</t>
    </r>
    <r>
      <rPr>
        <b/>
        <sz val="12"/>
        <color rgb="FF000000"/>
        <rFont val="BIZ UDPゴシック"/>
        <family val="3"/>
        <charset val="128"/>
      </rPr>
      <t xml:space="preserve"> agenda item 4</t>
    </r>
    <r>
      <rPr>
        <sz val="12"/>
        <color rgb="FF000000"/>
        <rFont val="BIZ UDPゴシック"/>
        <family val="3"/>
        <charset val="128"/>
      </rPr>
      <t>. The Study for “invites ITU R 1” is making certain progress, but still ongoing.</t>
    </r>
  </si>
  <si>
    <r>
      <t xml:space="preserve">(Rev.WRC-19) Still relevant. This Resolution is referred to in RR Nos. </t>
    </r>
    <r>
      <rPr>
        <b/>
        <sz val="12"/>
        <color theme="1"/>
        <rFont val="BIZ UDPゴシック"/>
        <family val="3"/>
        <charset val="128"/>
      </rPr>
      <t>5.286AA, 5.295, 5.308A, 5.312A, 5.316B</t>
    </r>
    <r>
      <rPr>
        <sz val="12"/>
        <color theme="1"/>
        <rFont val="BIZ UDPゴシック"/>
        <family val="3"/>
        <charset val="128"/>
      </rPr>
      <t xml:space="preserve"> and </t>
    </r>
    <r>
      <rPr>
        <b/>
        <sz val="12"/>
        <color theme="1"/>
        <rFont val="BIZ UDPゴシック"/>
        <family val="3"/>
        <charset val="128"/>
      </rPr>
      <t>5.317A</t>
    </r>
    <r>
      <rPr>
        <sz val="12"/>
        <color theme="1"/>
        <rFont val="BIZ UDPゴシック"/>
        <family val="3"/>
        <charset val="128"/>
      </rPr>
      <t xml:space="preserve"> and Resolutions </t>
    </r>
    <r>
      <rPr>
        <b/>
        <sz val="12"/>
        <color theme="1"/>
        <rFont val="BIZ UDPゴシック"/>
        <family val="3"/>
        <charset val="128"/>
      </rPr>
      <t>251 (WRC-19), 749 (Rev.WRC-19)</t>
    </r>
    <r>
      <rPr>
        <sz val="12"/>
        <color theme="1"/>
        <rFont val="BIZ UDPゴシック"/>
        <family val="3"/>
        <charset val="128"/>
      </rPr>
      <t xml:space="preserve"> and </t>
    </r>
    <r>
      <rPr>
        <b/>
        <sz val="12"/>
        <color theme="1"/>
        <rFont val="BIZ UDPゴシック"/>
        <family val="3"/>
        <charset val="128"/>
      </rPr>
      <t>760 (WRC-19)</t>
    </r>
    <r>
      <rPr>
        <sz val="12"/>
        <color theme="1"/>
        <rFont val="BIZ UDPゴシック"/>
        <family val="3"/>
        <charset val="128"/>
      </rPr>
      <t xml:space="preserve">. Possible modification of this Resolution is being considered under WRC-23 </t>
    </r>
    <r>
      <rPr>
        <b/>
        <sz val="12"/>
        <color theme="1"/>
        <rFont val="BIZ UDPゴシック"/>
        <family val="3"/>
        <charset val="128"/>
      </rPr>
      <t>agenda item 1.5</t>
    </r>
    <r>
      <rPr>
        <sz val="12"/>
        <color theme="1"/>
        <rFont val="BIZ UDPゴシック"/>
        <family val="3"/>
        <charset val="128"/>
      </rPr>
      <t>.</t>
    </r>
  </si>
  <si>
    <r>
      <t xml:space="preserve">(Rev.WRC-12) Still relevant. This Resolution is referred to in RR No. </t>
    </r>
    <r>
      <rPr>
        <b/>
        <sz val="12"/>
        <color theme="1"/>
        <rFont val="BIZ UDPゴシック"/>
        <family val="3"/>
        <charset val="128"/>
      </rPr>
      <t>5.351A</t>
    </r>
    <r>
      <rPr>
        <sz val="12"/>
        <color theme="1"/>
        <rFont val="BIZ UDPゴシック"/>
        <family val="3"/>
        <charset val="128"/>
      </rPr>
      <t xml:space="preserve">. 
The ITU-R studies invited in this Resolution, i.e. the sharing studies between the MSS (satellite component of IMT) and terrestrial IMT in the 2 655-2 690 MHz band are making certain progress, but still ongoing. </t>
    </r>
  </si>
  <si>
    <r>
      <t xml:space="preserve">(Rev.WRC-19) Still relevant. The text was updated at the WRC-19. This Resolution is referred to in RR Nos. </t>
    </r>
    <r>
      <rPr>
        <b/>
        <sz val="12"/>
        <color theme="1"/>
        <rFont val="BIZ UDPゴシック"/>
        <family val="3"/>
        <charset val="128"/>
      </rPr>
      <t>5.446A, 5.447</t>
    </r>
    <r>
      <rPr>
        <sz val="12"/>
        <color theme="1"/>
        <rFont val="BIZ UDPゴシック"/>
        <family val="3"/>
        <charset val="128"/>
      </rPr>
      <t xml:space="preserve"> and</t>
    </r>
    <r>
      <rPr>
        <b/>
        <sz val="12"/>
        <color theme="1"/>
        <rFont val="BIZ UDPゴシック"/>
        <family val="3"/>
        <charset val="128"/>
      </rPr>
      <t xml:space="preserve"> 5.453</t>
    </r>
    <r>
      <rPr>
        <sz val="12"/>
        <color theme="1"/>
        <rFont val="BIZ UDPゴシック"/>
        <family val="3"/>
        <charset val="128"/>
      </rPr>
      <t>. The necessity of the ITU R studies invited in this Resolution needs to be reviewed. The text may be also modified to insert the phrase “the most recent version of” under agenda item 2.</t>
    </r>
  </si>
  <si>
    <r>
      <t>(WRC-15) For consideration by WRC-23 (</t>
    </r>
    <r>
      <rPr>
        <b/>
        <sz val="12"/>
        <color rgb="FF000000"/>
        <rFont val="BIZ UDPゴシック"/>
        <family val="3"/>
        <charset val="128"/>
      </rPr>
      <t>agenda item 1.5</t>
    </r>
    <r>
      <rPr>
        <sz val="12"/>
        <color rgb="FF000000"/>
        <rFont val="BIZ UDPゴシック"/>
        <family val="3"/>
        <charset val="128"/>
      </rPr>
      <t xml:space="preserve">). </t>
    </r>
  </si>
  <si>
    <r>
      <t xml:space="preserve">(WRC-19) Still relevant. This Resolution is referred to in RR No. </t>
    </r>
    <r>
      <rPr>
        <b/>
        <sz val="12"/>
        <color theme="1"/>
        <rFont val="BIZ UDPゴシック"/>
        <family val="3"/>
        <charset val="128"/>
      </rPr>
      <t>5.559AA</t>
    </r>
    <r>
      <rPr>
        <sz val="12"/>
        <color theme="1"/>
        <rFont val="BIZ UDPゴシック"/>
        <family val="3"/>
        <charset val="128"/>
      </rPr>
      <t>.
The ITU-R studies invited in this Resolution to develop frequency arrangements for IMT in the band 66-71 GHz are making progress.</t>
    </r>
  </si>
  <si>
    <r>
      <t xml:space="preserve">(WRC-19) Still relevant. This Resolution is referred to in RR Nos. </t>
    </r>
    <r>
      <rPr>
        <b/>
        <sz val="12"/>
        <color theme="1"/>
        <rFont val="BIZ UDPゴシック"/>
        <family val="3"/>
        <charset val="128"/>
      </rPr>
      <t>5.532AB, 5.536A</t>
    </r>
    <r>
      <rPr>
        <sz val="12"/>
        <color theme="1"/>
        <rFont val="BIZ UDPゴシック"/>
        <family val="3"/>
        <charset val="128"/>
      </rPr>
      <t xml:space="preserve"> and </t>
    </r>
    <r>
      <rPr>
        <b/>
        <sz val="12"/>
        <color theme="1"/>
        <rFont val="BIZ UDPゴシック"/>
        <family val="3"/>
        <charset val="128"/>
      </rPr>
      <t>5.536B</t>
    </r>
    <r>
      <rPr>
        <sz val="12"/>
        <color theme="1"/>
        <rFont val="BIZ UDPゴシック"/>
        <family val="3"/>
        <charset val="128"/>
      </rPr>
      <t>. The ITU R studies invited in this Resolution are making progress, and one of the studies (invites ITU-R 2) has been completed, producing Recommendation ITU-R SA.2142. The text may be also modified to insert the phrase “the most recent version of” under agenda item 2.</t>
    </r>
  </si>
  <si>
    <r>
      <t xml:space="preserve">(WRC-19) Still relevant. This Resolution is referred to in RR Nos. </t>
    </r>
    <r>
      <rPr>
        <b/>
        <sz val="12"/>
        <color theme="1"/>
        <rFont val="BIZ UDPゴシック"/>
        <family val="3"/>
        <charset val="128"/>
      </rPr>
      <t>5.550B</t>
    </r>
    <r>
      <rPr>
        <sz val="12"/>
        <color theme="1"/>
        <rFont val="BIZ UDPゴシック"/>
        <family val="3"/>
        <charset val="128"/>
      </rPr>
      <t xml:space="preserve"> and </t>
    </r>
    <r>
      <rPr>
        <b/>
        <sz val="12"/>
        <color theme="1"/>
        <rFont val="BIZ UDPゴシック"/>
        <family val="3"/>
        <charset val="128"/>
      </rPr>
      <t>5.553B</t>
    </r>
    <r>
      <rPr>
        <sz val="12"/>
        <color theme="1"/>
        <rFont val="BIZ UDPゴシック"/>
        <family val="3"/>
        <charset val="128"/>
      </rPr>
      <t>.
The ITU-R studies invited in this Resolution are making progress, and one of the studies (invites ITU-R 3) has been completed, producing Recommendation ITU R SA.2142. The text may be also modified to insert the phrase “the most recent version of” under agenda item 2.</t>
    </r>
  </si>
  <si>
    <r>
      <t>(WRC-19) Still relevant. This Resolution is referred to in RR No.</t>
    </r>
    <r>
      <rPr>
        <b/>
        <sz val="12"/>
        <color theme="1"/>
        <rFont val="BIZ UDPゴシック"/>
        <family val="3"/>
        <charset val="128"/>
      </rPr>
      <t xml:space="preserve"> 5.553A</t>
    </r>
    <r>
      <rPr>
        <sz val="12"/>
        <color theme="1"/>
        <rFont val="BIZ UDPゴシック"/>
        <family val="3"/>
        <charset val="128"/>
      </rPr>
      <t>.
The ITU-R studies invited in this Resolution to develop frequency arrangements for IMT in the band 45.5-47 GHz are making progress.</t>
    </r>
  </si>
  <si>
    <r>
      <t>(WRC-19) For consideration by WRC-23 (</t>
    </r>
    <r>
      <rPr>
        <b/>
        <sz val="12"/>
        <color rgb="FF000000"/>
        <rFont val="BIZ UDPゴシック"/>
        <family val="3"/>
        <charset val="128"/>
      </rPr>
      <t>agenda item 1.2</t>
    </r>
    <r>
      <rPr>
        <sz val="12"/>
        <color rgb="FF000000"/>
        <rFont val="BIZ UDPゴシック"/>
        <family val="3"/>
        <charset val="128"/>
      </rPr>
      <t>).</t>
    </r>
  </si>
  <si>
    <r>
      <t>(WRC-19) For consideration by WRC-23 (</t>
    </r>
    <r>
      <rPr>
        <b/>
        <sz val="12"/>
        <color rgb="FF000000"/>
        <rFont val="BIZ UDPゴシック"/>
        <family val="3"/>
        <charset val="128"/>
      </rPr>
      <t>agenda item 1.3</t>
    </r>
    <r>
      <rPr>
        <sz val="12"/>
        <color rgb="FF000000"/>
        <rFont val="BIZ UDPゴシック"/>
        <family val="3"/>
        <charset val="128"/>
      </rPr>
      <t>).</t>
    </r>
  </si>
  <si>
    <r>
      <t>(WRC-19) For consideration by WRC-23 (</t>
    </r>
    <r>
      <rPr>
        <b/>
        <sz val="12"/>
        <color rgb="FF000000"/>
        <rFont val="BIZ UDPゴシック"/>
        <family val="3"/>
        <charset val="128"/>
      </rPr>
      <t>agenda item 1.4</t>
    </r>
    <r>
      <rPr>
        <sz val="12"/>
        <color rgb="FF000000"/>
        <rFont val="BIZ UDPゴシック"/>
        <family val="3"/>
        <charset val="128"/>
      </rPr>
      <t>).</t>
    </r>
  </si>
  <si>
    <r>
      <t>(WRC-19) For consideration by WRC-23 (</t>
    </r>
    <r>
      <rPr>
        <b/>
        <sz val="12"/>
        <color rgb="FF000000"/>
        <rFont val="BIZ UDPゴシック"/>
        <family val="3"/>
        <charset val="128"/>
      </rPr>
      <t>agenda item 1.18</t>
    </r>
    <r>
      <rPr>
        <sz val="12"/>
        <color rgb="FF000000"/>
        <rFont val="BIZ UDPゴシック"/>
        <family val="3"/>
        <charset val="128"/>
      </rPr>
      <t xml:space="preserve">). 
This Resolution is referred to in the </t>
    </r>
    <r>
      <rPr>
        <b/>
        <sz val="12"/>
        <color rgb="FF000000"/>
        <rFont val="BIZ UDPゴシック"/>
        <family val="3"/>
        <charset val="128"/>
      </rPr>
      <t>preliminary agenda item 2.13</t>
    </r>
    <r>
      <rPr>
        <sz val="12"/>
        <color rgb="FF000000"/>
        <rFont val="BIZ UDPゴシック"/>
        <family val="3"/>
        <charset val="128"/>
      </rPr>
      <t xml:space="preserve"> for WRC-27. Therefore, it may be considered also by WRC-23 in relation to </t>
    </r>
    <r>
      <rPr>
        <b/>
        <sz val="12"/>
        <color rgb="FF000000"/>
        <rFont val="BIZ UDPゴシック"/>
        <family val="3"/>
        <charset val="128"/>
      </rPr>
      <t>agenda item 10</t>
    </r>
    <r>
      <rPr>
        <sz val="12"/>
        <color rgb="FF000000"/>
        <rFont val="BIZ UDPゴシック"/>
        <family val="3"/>
        <charset val="128"/>
      </rPr>
      <t>.</t>
    </r>
  </si>
  <si>
    <r>
      <t xml:space="preserve">(WRC-19) This Resolution is referred to in the </t>
    </r>
    <r>
      <rPr>
        <b/>
        <sz val="12"/>
        <color rgb="FF000000"/>
        <rFont val="BIZ UDPゴシック"/>
        <family val="3"/>
        <charset val="128"/>
      </rPr>
      <t xml:space="preserve">preliminary agenda item 2.8 </t>
    </r>
    <r>
      <rPr>
        <sz val="12"/>
        <color rgb="FF000000"/>
        <rFont val="BIZ UDPゴシック"/>
        <family val="3"/>
        <charset val="128"/>
      </rPr>
      <t xml:space="preserve">for WRC-27. Therefore, it may be considered by WRC-23 in relation to </t>
    </r>
    <r>
      <rPr>
        <b/>
        <sz val="12"/>
        <color rgb="FF000000"/>
        <rFont val="BIZ UDPゴシック"/>
        <family val="3"/>
        <charset val="128"/>
      </rPr>
      <t>agenda item 10</t>
    </r>
    <r>
      <rPr>
        <sz val="12"/>
        <color rgb="FF000000"/>
        <rFont val="BIZ UDPゴシック"/>
        <family val="3"/>
        <charset val="128"/>
      </rPr>
      <t>.</t>
    </r>
  </si>
  <si>
    <r>
      <t xml:space="preserve">(WRC-19) This Resolution is referred to in the </t>
    </r>
    <r>
      <rPr>
        <b/>
        <sz val="12"/>
        <color rgb="FF000000"/>
        <rFont val="BIZ UDPゴシック"/>
        <family val="3"/>
        <charset val="128"/>
      </rPr>
      <t>preliminary agenda item 2.9</t>
    </r>
    <r>
      <rPr>
        <sz val="12"/>
        <color rgb="FF000000"/>
        <rFont val="BIZ UDPゴシック"/>
        <family val="3"/>
        <charset val="128"/>
      </rPr>
      <t xml:space="preserve"> for WRC-27. Therefore, it may be considered by WRC-23 in relation to </t>
    </r>
    <r>
      <rPr>
        <b/>
        <sz val="12"/>
        <color rgb="FF000000"/>
        <rFont val="BIZ UDPゴシック"/>
        <family val="3"/>
        <charset val="128"/>
      </rPr>
      <t>agenda item 10</t>
    </r>
    <r>
      <rPr>
        <sz val="12"/>
        <color rgb="FF000000"/>
        <rFont val="BIZ UDPゴシック"/>
        <family val="3"/>
        <charset val="128"/>
      </rPr>
      <t>.</t>
    </r>
  </si>
  <si>
    <r>
      <t>(WRC-19) This Resolution is referred to in the</t>
    </r>
    <r>
      <rPr>
        <b/>
        <sz val="12"/>
        <color rgb="FF000000"/>
        <rFont val="BIZ UDPゴシック"/>
        <family val="3"/>
        <charset val="128"/>
      </rPr>
      <t xml:space="preserve"> preliminary agenda item 2.12</t>
    </r>
    <r>
      <rPr>
        <sz val="12"/>
        <color rgb="FF000000"/>
        <rFont val="BIZ UDPゴシック"/>
        <family val="3"/>
        <charset val="128"/>
      </rPr>
      <t xml:space="preserve"> for WRC-27. Therefore, it may be considered by WRC-23 in relation to </t>
    </r>
    <r>
      <rPr>
        <b/>
        <sz val="12"/>
        <color rgb="FF000000"/>
        <rFont val="BIZ UDPゴシック"/>
        <family val="3"/>
        <charset val="128"/>
      </rPr>
      <t>agenda item 10</t>
    </r>
    <r>
      <rPr>
        <sz val="12"/>
        <color rgb="FF000000"/>
        <rFont val="BIZ UDPゴシック"/>
        <family val="3"/>
        <charset val="128"/>
      </rPr>
      <t>.</t>
    </r>
  </si>
  <si>
    <r>
      <t xml:space="preserve">(Rev.WRC 07) Still relevant. This Resolution is referred to in RR No. </t>
    </r>
    <r>
      <rPr>
        <b/>
        <sz val="12"/>
        <color theme="1"/>
        <rFont val="BIZ UDPゴシック"/>
        <family val="3"/>
        <charset val="128"/>
      </rPr>
      <t>5.79A</t>
    </r>
    <r>
      <rPr>
        <sz val="12"/>
        <color theme="1"/>
        <rFont val="BIZ UDPゴシック"/>
        <family val="3"/>
        <charset val="128"/>
      </rPr>
      <t xml:space="preserve"> and Appendix </t>
    </r>
    <r>
      <rPr>
        <b/>
        <sz val="12"/>
        <color theme="1"/>
        <rFont val="BIZ UDPゴシック"/>
        <family val="3"/>
        <charset val="128"/>
      </rPr>
      <t>15 (Rev.WRC-19)</t>
    </r>
    <r>
      <rPr>
        <sz val="12"/>
        <color theme="1"/>
        <rFont val="BIZ UDPゴシック"/>
        <family val="3"/>
        <charset val="128"/>
      </rPr>
      <t>.</t>
    </r>
  </si>
  <si>
    <r>
      <t xml:space="preserve">(Rev.WRC 12) Still relevant. This Resolution is referred to in RR Nos. </t>
    </r>
    <r>
      <rPr>
        <b/>
        <sz val="12"/>
        <color theme="1"/>
        <rFont val="BIZ UDPゴシック"/>
        <family val="3"/>
        <charset val="128"/>
      </rPr>
      <t>47.27A</t>
    </r>
    <r>
      <rPr>
        <sz val="12"/>
        <color theme="1"/>
        <rFont val="BIZ UDPゴシック"/>
        <family val="3"/>
        <charset val="128"/>
      </rPr>
      <t xml:space="preserve"> and </t>
    </r>
    <r>
      <rPr>
        <b/>
        <sz val="12"/>
        <color theme="1"/>
        <rFont val="BIZ UDPゴシック"/>
        <family val="3"/>
        <charset val="128"/>
      </rPr>
      <t>48.7</t>
    </r>
    <r>
      <rPr>
        <sz val="12"/>
        <color theme="1"/>
        <rFont val="BIZ UDPゴシック"/>
        <family val="3"/>
        <charset val="128"/>
      </rPr>
      <t>.</t>
    </r>
  </si>
  <si>
    <r>
      <t xml:space="preserve">(Rev.WRC 19) Still relevant. This Resolution is referred to in RR No. </t>
    </r>
    <r>
      <rPr>
        <b/>
        <sz val="12"/>
        <color theme="1"/>
        <rFont val="BIZ UDPゴシック"/>
        <family val="3"/>
        <charset val="128"/>
      </rPr>
      <t>32.10A</t>
    </r>
    <r>
      <rPr>
        <sz val="12"/>
        <color theme="1"/>
        <rFont val="BIZ UDPゴシック"/>
        <family val="3"/>
        <charset val="128"/>
      </rPr>
      <t>. Possible modification of this Resolution is being considered under WRC-23</t>
    </r>
    <r>
      <rPr>
        <b/>
        <sz val="12"/>
        <color theme="1"/>
        <rFont val="BIZ UDPゴシック"/>
        <family val="3"/>
        <charset val="128"/>
      </rPr>
      <t xml:space="preserve"> agenda item 1.11</t>
    </r>
    <r>
      <rPr>
        <sz val="12"/>
        <color theme="1"/>
        <rFont val="BIZ UDPゴシック"/>
        <family val="3"/>
        <charset val="128"/>
      </rPr>
      <t>.</t>
    </r>
  </si>
  <si>
    <r>
      <t xml:space="preserve">(WRC 03) Still relevant. This Resolution is referred to in RR No. </t>
    </r>
    <r>
      <rPr>
        <b/>
        <sz val="12"/>
        <color theme="1"/>
        <rFont val="BIZ UDPゴシック"/>
        <family val="3"/>
        <charset val="128"/>
      </rPr>
      <t>52.221A</t>
    </r>
    <r>
      <rPr>
        <sz val="12"/>
        <color theme="1"/>
        <rFont val="BIZ UDPゴシック"/>
        <family val="3"/>
        <charset val="128"/>
      </rPr>
      <t xml:space="preserve"> and Appendix </t>
    </r>
    <r>
      <rPr>
        <b/>
        <sz val="12"/>
        <color theme="1"/>
        <rFont val="BIZ UDPゴシック"/>
        <family val="3"/>
        <charset val="128"/>
      </rPr>
      <t>17</t>
    </r>
    <r>
      <rPr>
        <sz val="12"/>
        <color theme="1"/>
        <rFont val="BIZ UDPゴシック"/>
        <family val="3"/>
        <charset val="128"/>
      </rPr>
      <t>. Some texts in noting part may be updated.</t>
    </r>
  </si>
  <si>
    <r>
      <t>(WRC 07) Still relevant. This Resolution is referred to in RR Nos.</t>
    </r>
    <r>
      <rPr>
        <b/>
        <sz val="12"/>
        <color theme="1"/>
        <rFont val="BIZ UDPゴシック"/>
        <family val="3"/>
        <charset val="128"/>
      </rPr>
      <t xml:space="preserve"> 52.101</t>
    </r>
    <r>
      <rPr>
        <sz val="12"/>
        <color theme="1"/>
        <rFont val="BIZ UDPゴシック"/>
        <family val="3"/>
        <charset val="128"/>
      </rPr>
      <t xml:space="preserve"> and </t>
    </r>
    <r>
      <rPr>
        <b/>
        <sz val="12"/>
        <color theme="1"/>
        <rFont val="BIZ UDPゴシック"/>
        <family val="3"/>
        <charset val="128"/>
      </rPr>
      <t>52.189</t>
    </r>
    <r>
      <rPr>
        <sz val="12"/>
        <color theme="1"/>
        <rFont val="BIZ UDPゴシック"/>
        <family val="3"/>
        <charset val="128"/>
      </rPr>
      <t xml:space="preserve">. Possible modification of this Resolution is being considered under WRC-23 </t>
    </r>
    <r>
      <rPr>
        <b/>
        <sz val="12"/>
        <color theme="1"/>
        <rFont val="BIZ UDPゴシック"/>
        <family val="3"/>
        <charset val="128"/>
      </rPr>
      <t>agenda item 1.11</t>
    </r>
    <r>
      <rPr>
        <sz val="12"/>
        <color theme="1"/>
        <rFont val="BIZ UDPゴシック"/>
        <family val="3"/>
        <charset val="128"/>
      </rPr>
      <t>.</t>
    </r>
  </si>
  <si>
    <r>
      <t>(Rev.WRC-19) For consideration by WRC-23 (</t>
    </r>
    <r>
      <rPr>
        <b/>
        <sz val="12"/>
        <color rgb="FF000000"/>
        <rFont val="BIZ UDPゴシック"/>
        <family val="3"/>
        <charset val="128"/>
      </rPr>
      <t>agenda item 1.11</t>
    </r>
    <r>
      <rPr>
        <sz val="12"/>
        <color rgb="FF000000"/>
        <rFont val="BIZ UDPゴシック"/>
        <family val="3"/>
        <charset val="128"/>
      </rPr>
      <t>).</t>
    </r>
  </si>
  <si>
    <r>
      <t>(WRC-19) This Resolution is referred to in the</t>
    </r>
    <r>
      <rPr>
        <b/>
        <sz val="12"/>
        <color rgb="FF000000"/>
        <rFont val="BIZ UDPゴシック"/>
        <family val="3"/>
        <charset val="128"/>
      </rPr>
      <t xml:space="preserve"> preliminary agenda item 2.10</t>
    </r>
    <r>
      <rPr>
        <sz val="12"/>
        <color rgb="FF000000"/>
        <rFont val="BIZ UDPゴシック"/>
        <family val="3"/>
        <charset val="128"/>
      </rPr>
      <t xml:space="preserve"> for WRC-27. Therefore, it may be considered by WRC-23 in relation to</t>
    </r>
    <r>
      <rPr>
        <b/>
        <sz val="12"/>
        <color rgb="FF000000"/>
        <rFont val="BIZ UDPゴシック"/>
        <family val="3"/>
        <charset val="128"/>
      </rPr>
      <t xml:space="preserve"> agenda item 10</t>
    </r>
    <r>
      <rPr>
        <sz val="12"/>
        <color rgb="FF000000"/>
        <rFont val="BIZ UDPゴシック"/>
        <family val="3"/>
        <charset val="128"/>
      </rPr>
      <t>.</t>
    </r>
  </si>
  <si>
    <r>
      <t xml:space="preserve">(Rev.WRC-12) Still relevant. This Resolution is referred to in RR No. </t>
    </r>
    <r>
      <rPr>
        <b/>
        <sz val="12"/>
        <color theme="1"/>
        <rFont val="BIZ UDPゴシック"/>
        <family val="3"/>
        <charset val="128"/>
      </rPr>
      <t>5.197A</t>
    </r>
    <r>
      <rPr>
        <sz val="12"/>
        <color theme="1"/>
        <rFont val="BIZ UDPゴシック"/>
        <family val="3"/>
        <charset val="128"/>
      </rPr>
      <t xml:space="preserve"> and Resolution </t>
    </r>
    <r>
      <rPr>
        <b/>
        <sz val="12"/>
        <color theme="1"/>
        <rFont val="BIZ UDPゴシック"/>
        <family val="3"/>
        <charset val="128"/>
      </rPr>
      <t>428 (WRC-19)</t>
    </r>
    <r>
      <rPr>
        <sz val="12"/>
        <color theme="1"/>
        <rFont val="BIZ UDPゴシック"/>
        <family val="3"/>
        <charset val="128"/>
      </rPr>
      <t>. The text may be modified to insert the phrase “the most recent version of” under agenda item 2.</t>
    </r>
  </si>
  <si>
    <r>
      <t>(WRC-07) Still relevant. This Resolution is referred to in Nos.</t>
    </r>
    <r>
      <rPr>
        <b/>
        <sz val="12"/>
        <color rgb="FF000000"/>
        <rFont val="BIZ UDPゴシック"/>
        <family val="3"/>
        <charset val="128"/>
      </rPr>
      <t xml:space="preserve"> 5.440A</t>
    </r>
    <r>
      <rPr>
        <sz val="12"/>
        <color rgb="FF000000"/>
        <rFont val="BIZ UDPゴシック"/>
        <family val="3"/>
        <charset val="128"/>
      </rPr>
      <t xml:space="preserve">, </t>
    </r>
    <r>
      <rPr>
        <b/>
        <sz val="12"/>
        <color rgb="FF000000"/>
        <rFont val="BIZ UDPゴシック"/>
        <family val="3"/>
        <charset val="128"/>
      </rPr>
      <t>5.442</t>
    </r>
    <r>
      <rPr>
        <sz val="12"/>
        <color rgb="FF000000"/>
        <rFont val="BIZ UDPゴシック"/>
        <family val="3"/>
        <charset val="128"/>
      </rPr>
      <t xml:space="preserve"> and </t>
    </r>
    <r>
      <rPr>
        <b/>
        <sz val="12"/>
        <color rgb="FF000000"/>
        <rFont val="BIZ UDPゴシック"/>
        <family val="3"/>
        <charset val="128"/>
      </rPr>
      <t>5.457C</t>
    </r>
    <r>
      <rPr>
        <sz val="12"/>
        <color rgb="FF000000"/>
        <rFont val="BIZ UDPゴシック"/>
        <family val="3"/>
        <charset val="128"/>
      </rPr>
      <t>.</t>
    </r>
  </si>
  <si>
    <r>
      <t xml:space="preserve">(Rev.WRC-15) Still relevant. This Resolution is referred to in RR No. </t>
    </r>
    <r>
      <rPr>
        <b/>
        <sz val="12"/>
        <color theme="1"/>
        <rFont val="BIZ UDPゴシック"/>
        <family val="3"/>
        <charset val="128"/>
      </rPr>
      <t>5.327A</t>
    </r>
    <r>
      <rPr>
        <sz val="12"/>
        <color theme="1"/>
        <rFont val="BIZ UDPゴシック"/>
        <family val="3"/>
        <charset val="128"/>
      </rPr>
      <t>.</t>
    </r>
  </si>
  <si>
    <r>
      <t xml:space="preserve">(Rev.WRC-19) Still relevant. This Resolution is referred to in RR Nos. </t>
    </r>
    <r>
      <rPr>
        <b/>
        <sz val="12"/>
        <color theme="1"/>
        <rFont val="BIZ UDPゴシック"/>
        <family val="3"/>
        <charset val="128"/>
      </rPr>
      <t>5.444B</t>
    </r>
    <r>
      <rPr>
        <sz val="12"/>
        <color theme="1"/>
        <rFont val="BIZ UDPゴシック"/>
        <family val="3"/>
        <charset val="128"/>
      </rPr>
      <t xml:space="preserve"> and </t>
    </r>
    <r>
      <rPr>
        <b/>
        <sz val="12"/>
        <color theme="1"/>
        <rFont val="BIZ UDPゴシック"/>
        <family val="3"/>
        <charset val="128"/>
      </rPr>
      <t>5.446C</t>
    </r>
    <r>
      <rPr>
        <sz val="12"/>
        <color theme="1"/>
        <rFont val="BIZ UDPゴシック"/>
        <family val="3"/>
        <charset val="128"/>
      </rPr>
      <t>.</t>
    </r>
  </si>
  <si>
    <r>
      <t xml:space="preserve">(WRC-12) This Resolution is referred to in Resolution </t>
    </r>
    <r>
      <rPr>
        <b/>
        <sz val="12"/>
        <color theme="1"/>
        <rFont val="BIZ UDPゴシック"/>
        <family val="3"/>
        <charset val="128"/>
      </rPr>
      <t>222 (Rev.WRC-12)</t>
    </r>
    <r>
      <rPr>
        <sz val="12"/>
        <color theme="1"/>
        <rFont val="BIZ UDPゴシック"/>
        <family val="3"/>
        <charset val="128"/>
      </rPr>
      <t>. Implemented following the approval of Recommendation ITU-R M.2091. Therefore, suppression of this Resolution is considered.</t>
    </r>
  </si>
  <si>
    <r>
      <t xml:space="preserve">(WRC-15) Still relevant. This Resolution is referred to in RR No. </t>
    </r>
    <r>
      <rPr>
        <b/>
        <sz val="12"/>
        <color theme="1"/>
        <rFont val="BIZ UDPゴシック"/>
        <family val="3"/>
        <charset val="128"/>
      </rPr>
      <t>5.436.</t>
    </r>
    <r>
      <rPr>
        <sz val="12"/>
        <color theme="1"/>
        <rFont val="BIZ UDPゴシック"/>
        <family val="3"/>
        <charset val="128"/>
      </rPr>
      <t xml:space="preserve"> The text may be modified to insert the phrase “the most recent version of” under agenda item 2.</t>
    </r>
  </si>
  <si>
    <r>
      <t>(Rev.WRC-19) Still relevant. This Resolution is referred to in RR No.</t>
    </r>
    <r>
      <rPr>
        <b/>
        <sz val="12"/>
        <color theme="1"/>
        <rFont val="BIZ UDPゴシック"/>
        <family val="3"/>
        <charset val="128"/>
      </rPr>
      <t>5.328AA.</t>
    </r>
  </si>
  <si>
    <r>
      <t xml:space="preserve">(WRC-19) Still relevant. This Resolution is considered  under WRC-23 </t>
    </r>
    <r>
      <rPr>
        <b/>
        <sz val="12"/>
        <color theme="1"/>
        <rFont val="BIZ UDPゴシック"/>
        <family val="3"/>
        <charset val="128"/>
      </rPr>
      <t>agenda item 9</t>
    </r>
    <r>
      <rPr>
        <sz val="12"/>
        <color theme="1"/>
        <rFont val="BIZ UDPゴシック"/>
        <family val="3"/>
        <charset val="128"/>
      </rPr>
      <t>.</t>
    </r>
  </si>
  <si>
    <r>
      <t>(WRC-19) For consideration by WRC-23 (</t>
    </r>
    <r>
      <rPr>
        <b/>
        <sz val="12"/>
        <color rgb="FF000000"/>
        <rFont val="BIZ UDPゴシック"/>
        <family val="3"/>
        <charset val="128"/>
      </rPr>
      <t>agenda item 1.7</t>
    </r>
    <r>
      <rPr>
        <sz val="12"/>
        <color rgb="FF000000"/>
        <rFont val="BIZ UDPゴシック"/>
        <family val="3"/>
        <charset val="128"/>
      </rPr>
      <t>).</t>
    </r>
  </si>
  <si>
    <r>
      <t>(WRC-19) For consideration by WRC-23 (</t>
    </r>
    <r>
      <rPr>
        <b/>
        <sz val="12"/>
        <color rgb="FF000000"/>
        <rFont val="BIZ UDPゴシック"/>
        <family val="3"/>
        <charset val="128"/>
      </rPr>
      <t>agenda item 1.9</t>
    </r>
    <r>
      <rPr>
        <sz val="12"/>
        <color rgb="FF000000"/>
        <rFont val="BIZ UDPゴシック"/>
        <family val="3"/>
        <charset val="128"/>
      </rPr>
      <t>).</t>
    </r>
  </si>
  <si>
    <r>
      <t>(WRC-19) For consideration by WRC-23 (</t>
    </r>
    <r>
      <rPr>
        <b/>
        <sz val="12"/>
        <color rgb="FF000000"/>
        <rFont val="BIZ UDPゴシック"/>
        <family val="3"/>
        <charset val="128"/>
      </rPr>
      <t>agenda item 1.10</t>
    </r>
    <r>
      <rPr>
        <sz val="12"/>
        <color rgb="FF000000"/>
        <rFont val="BIZ UDPゴシック"/>
        <family val="3"/>
        <charset val="128"/>
      </rPr>
      <t>).</t>
    </r>
  </si>
  <si>
    <r>
      <t xml:space="preserve">(Rev.WRC-19) Still relevant. This Resolution is referred to in RR No. </t>
    </r>
    <r>
      <rPr>
        <b/>
        <sz val="12"/>
        <color theme="1"/>
        <rFont val="BIZ UDPゴシック"/>
        <family val="3"/>
        <charset val="128"/>
      </rPr>
      <t>11.37.2</t>
    </r>
    <r>
      <rPr>
        <sz val="12"/>
        <color theme="1"/>
        <rFont val="BIZ UDPゴシック"/>
        <family val="3"/>
        <charset val="128"/>
      </rPr>
      <t xml:space="preserve"> and Appendix</t>
    </r>
    <r>
      <rPr>
        <b/>
        <sz val="12"/>
        <color theme="1"/>
        <rFont val="BIZ UDPゴシック"/>
        <family val="3"/>
        <charset val="128"/>
      </rPr>
      <t xml:space="preserve"> 30 </t>
    </r>
    <r>
      <rPr>
        <sz val="12"/>
        <color theme="1"/>
        <rFont val="BIZ UDPゴシック"/>
        <family val="3"/>
        <charset val="128"/>
      </rPr>
      <t xml:space="preserve">and Resolution </t>
    </r>
    <r>
      <rPr>
        <b/>
        <sz val="12"/>
        <color theme="1"/>
        <rFont val="BIZ UDPゴシック"/>
        <family val="3"/>
        <charset val="128"/>
      </rPr>
      <t>553 (Rev.WRC-15)</t>
    </r>
  </si>
  <si>
    <r>
      <t xml:space="preserve">(Rev.WRC-19) Still relevant. This Resolution is referred to in RR No. </t>
    </r>
    <r>
      <rPr>
        <b/>
        <sz val="12"/>
        <color theme="1"/>
        <rFont val="BIZ UDPゴシック"/>
        <family val="3"/>
        <charset val="128"/>
      </rPr>
      <t>5.134</t>
    </r>
    <r>
      <rPr>
        <sz val="12"/>
        <color theme="1"/>
        <rFont val="BIZ UDPゴシック"/>
        <family val="3"/>
        <charset val="128"/>
      </rPr>
      <t>, Appendix</t>
    </r>
    <r>
      <rPr>
        <b/>
        <sz val="12"/>
        <color theme="1"/>
        <rFont val="BIZ UDPゴシック"/>
        <family val="3"/>
        <charset val="128"/>
      </rPr>
      <t xml:space="preserve"> 11</t>
    </r>
    <r>
      <rPr>
        <sz val="12"/>
        <color theme="1"/>
        <rFont val="BIZ UDPゴシック"/>
        <family val="3"/>
        <charset val="128"/>
      </rPr>
      <t xml:space="preserve">, Resolutions </t>
    </r>
    <r>
      <rPr>
        <b/>
        <sz val="12"/>
        <color theme="1"/>
        <rFont val="BIZ UDPゴシック"/>
        <family val="3"/>
        <charset val="128"/>
      </rPr>
      <t>543 (Rev.WRC-19)</t>
    </r>
    <r>
      <rPr>
        <sz val="12"/>
        <color theme="1"/>
        <rFont val="BIZ UDPゴシック"/>
        <family val="3"/>
        <charset val="128"/>
      </rPr>
      <t xml:space="preserve"> and </t>
    </r>
    <r>
      <rPr>
        <b/>
        <sz val="12"/>
        <color theme="1"/>
        <rFont val="BIZ UDPゴシック"/>
        <family val="3"/>
        <charset val="128"/>
      </rPr>
      <t xml:space="preserve">550 (Rev.WRC-19) </t>
    </r>
    <r>
      <rPr>
        <sz val="12"/>
        <color theme="1"/>
        <rFont val="BIZ UDPゴシック"/>
        <family val="3"/>
        <charset val="128"/>
      </rPr>
      <t xml:space="preserve">and Recommendation </t>
    </r>
    <r>
      <rPr>
        <b/>
        <sz val="12"/>
        <color theme="1"/>
        <rFont val="BIZ UDPゴシック"/>
        <family val="3"/>
        <charset val="128"/>
      </rPr>
      <t>503 (Rev.WRC-19).</t>
    </r>
  </si>
  <si>
    <r>
      <t xml:space="preserve">(Rev.WRC-19) Still relevant. This Resolution is referred to in RR Nos. </t>
    </r>
    <r>
      <rPr>
        <b/>
        <sz val="12"/>
        <color theme="1"/>
        <rFont val="BIZ UDPゴシック"/>
        <family val="3"/>
        <charset val="128"/>
      </rPr>
      <t>5.345, 5.393</t>
    </r>
    <r>
      <rPr>
        <sz val="12"/>
        <color theme="1"/>
        <rFont val="BIZ UDPゴシック"/>
        <family val="3"/>
        <charset val="128"/>
      </rPr>
      <t xml:space="preserve"> and </t>
    </r>
    <r>
      <rPr>
        <b/>
        <sz val="12"/>
        <color theme="1"/>
        <rFont val="BIZ UDPゴシック"/>
        <family val="3"/>
        <charset val="128"/>
      </rPr>
      <t xml:space="preserve">5.418 </t>
    </r>
    <r>
      <rPr>
        <sz val="12"/>
        <color theme="1"/>
        <rFont val="BIZ UDPゴシック"/>
        <family val="3"/>
        <charset val="128"/>
      </rPr>
      <t xml:space="preserve">and Resolution </t>
    </r>
    <r>
      <rPr>
        <b/>
        <sz val="12"/>
        <color theme="1"/>
        <rFont val="BIZ UDPゴシック"/>
        <family val="3"/>
        <charset val="128"/>
      </rPr>
      <t>539 (Rev.WRC-19)</t>
    </r>
    <r>
      <rPr>
        <sz val="12"/>
        <color theme="1"/>
        <rFont val="BIZ UDPゴシック"/>
        <family val="3"/>
        <charset val="128"/>
      </rPr>
      <t>.</t>
    </r>
  </si>
  <si>
    <r>
      <t>(Rev.WRC-19) Still relevant to certain Region 3 countries. This Resolution is referred to in RR No.</t>
    </r>
    <r>
      <rPr>
        <b/>
        <sz val="12"/>
        <color theme="1"/>
        <rFont val="BIZ UDPゴシック"/>
        <family val="3"/>
        <charset val="128"/>
      </rPr>
      <t xml:space="preserve"> 5.418</t>
    </r>
    <r>
      <rPr>
        <sz val="12"/>
        <color theme="1"/>
        <rFont val="BIZ UDPゴシック"/>
        <family val="3"/>
        <charset val="128"/>
      </rPr>
      <t xml:space="preserve">, Appendix 5 and Resolution </t>
    </r>
    <r>
      <rPr>
        <b/>
        <sz val="12"/>
        <color theme="1"/>
        <rFont val="BIZ UDPゴシック"/>
        <family val="3"/>
        <charset val="128"/>
      </rPr>
      <t>903 (Rev.WRC-19)</t>
    </r>
    <r>
      <rPr>
        <sz val="12"/>
        <color theme="1"/>
        <rFont val="BIZ UDPゴシック"/>
        <family val="3"/>
        <charset val="128"/>
      </rPr>
      <t>.</t>
    </r>
  </si>
  <si>
    <r>
      <t>(Rev.WRC-19) Still relevant. This Resolution is referred to in 1.1 and 2.5 of Part C of Appendix</t>
    </r>
    <r>
      <rPr>
        <b/>
        <sz val="12"/>
        <color theme="1"/>
        <rFont val="BIZ UDPゴシック"/>
        <family val="3"/>
        <charset val="128"/>
      </rPr>
      <t xml:space="preserve"> 11 </t>
    </r>
    <r>
      <rPr>
        <sz val="12"/>
        <color theme="1"/>
        <rFont val="BIZ UDPゴシック"/>
        <family val="3"/>
        <charset val="128"/>
      </rPr>
      <t xml:space="preserve">and Resolutions </t>
    </r>
    <r>
      <rPr>
        <b/>
        <sz val="12"/>
        <color theme="1"/>
        <rFont val="BIZ UDPゴシック"/>
        <family val="3"/>
        <charset val="128"/>
      </rPr>
      <t>517 (Rev.WRC-19)</t>
    </r>
    <r>
      <rPr>
        <sz val="12"/>
        <color theme="1"/>
        <rFont val="BIZ UDPゴシック"/>
        <family val="3"/>
        <charset val="128"/>
      </rPr>
      <t xml:space="preserve"> and </t>
    </r>
    <r>
      <rPr>
        <b/>
        <sz val="12"/>
        <color theme="1"/>
        <rFont val="BIZ UDPゴシック"/>
        <family val="3"/>
        <charset val="128"/>
      </rPr>
      <t>535 (Rev.WRC 19).</t>
    </r>
  </si>
  <si>
    <r>
      <t xml:space="preserve">(Rev.WRC-19) Still relevant. This Resolution is referred to in RR Nos. </t>
    </r>
    <r>
      <rPr>
        <b/>
        <sz val="12"/>
        <color theme="1"/>
        <rFont val="BIZ UDPゴシック"/>
        <family val="3"/>
        <charset val="128"/>
      </rPr>
      <t>11.44.1</t>
    </r>
    <r>
      <rPr>
        <sz val="12"/>
        <color theme="1"/>
        <rFont val="BIZ UDPゴシック"/>
        <family val="3"/>
        <charset val="128"/>
      </rPr>
      <t xml:space="preserve"> and </t>
    </r>
    <r>
      <rPr>
        <b/>
        <sz val="12"/>
        <color theme="1"/>
        <rFont val="BIZ UDPゴシック"/>
        <family val="3"/>
        <charset val="128"/>
      </rPr>
      <t>11.48.1</t>
    </r>
    <r>
      <rPr>
        <sz val="12"/>
        <color theme="1"/>
        <rFont val="BIZ UDPゴシック"/>
        <family val="3"/>
        <charset val="128"/>
      </rPr>
      <t xml:space="preserve"> and Articles </t>
    </r>
    <r>
      <rPr>
        <b/>
        <sz val="12"/>
        <color theme="1"/>
        <rFont val="BIZ UDPゴシック"/>
        <family val="3"/>
        <charset val="128"/>
      </rPr>
      <t>9</t>
    </r>
    <r>
      <rPr>
        <sz val="12"/>
        <color theme="1"/>
        <rFont val="BIZ UDPゴシック"/>
        <family val="3"/>
        <charset val="128"/>
      </rPr>
      <t xml:space="preserve"> and </t>
    </r>
    <r>
      <rPr>
        <b/>
        <sz val="12"/>
        <color theme="1"/>
        <rFont val="BIZ UDPゴシック"/>
        <family val="3"/>
        <charset val="128"/>
      </rPr>
      <t>11</t>
    </r>
    <r>
      <rPr>
        <sz val="12"/>
        <color theme="1"/>
        <rFont val="BIZ UDPゴシック"/>
        <family val="3"/>
        <charset val="128"/>
      </rPr>
      <t xml:space="preserve"> and Resolution</t>
    </r>
    <r>
      <rPr>
        <b/>
        <sz val="12"/>
        <color theme="1"/>
        <rFont val="BIZ UDPゴシック"/>
        <family val="3"/>
        <charset val="128"/>
      </rPr>
      <t xml:space="preserve"> 553 (Rev.WRC-15)</t>
    </r>
    <r>
      <rPr>
        <sz val="12"/>
        <color theme="1"/>
        <rFont val="BIZ UDPゴシック"/>
        <family val="3"/>
        <charset val="128"/>
      </rPr>
      <t>.</t>
    </r>
  </si>
  <si>
    <r>
      <t xml:space="preserve">(Rev.WRC-15) Still relevant. This Resolution is referred to in Article </t>
    </r>
    <r>
      <rPr>
        <b/>
        <sz val="12"/>
        <color theme="1"/>
        <rFont val="BIZ UDPゴシック"/>
        <family val="3"/>
        <charset val="128"/>
      </rPr>
      <t>9</t>
    </r>
    <r>
      <rPr>
        <sz val="12"/>
        <color theme="1"/>
        <rFont val="BIZ UDPゴシック"/>
        <family val="3"/>
        <charset val="128"/>
      </rPr>
      <t xml:space="preserve"> and Resolution </t>
    </r>
    <r>
      <rPr>
        <b/>
        <sz val="12"/>
        <color theme="1"/>
        <rFont val="BIZ UDPゴシック"/>
        <family val="3"/>
        <charset val="128"/>
      </rPr>
      <t>170 (Rev.WRC-19)</t>
    </r>
    <r>
      <rPr>
        <sz val="12"/>
        <color theme="1"/>
        <rFont val="BIZ UDPゴシック"/>
        <family val="3"/>
        <charset val="128"/>
      </rPr>
      <t xml:space="preserve">. Paragraphs 8 and 9 of the Attachment to this resolution need to be updated because the submission of advance publication information is no longer required.
Modification of this Resolution is considered under Topic K of </t>
    </r>
    <r>
      <rPr>
        <b/>
        <sz val="12"/>
        <color theme="1"/>
        <rFont val="BIZ UDPゴシック"/>
        <family val="3"/>
        <charset val="128"/>
      </rPr>
      <t>agenda item 7.</t>
    </r>
  </si>
  <si>
    <r>
      <t xml:space="preserve">(WRC-12) Still relevant. This Resolution is referred to in Article </t>
    </r>
    <r>
      <rPr>
        <b/>
        <sz val="12"/>
        <color theme="1"/>
        <rFont val="BIZ UDPゴシック"/>
        <family val="3"/>
        <charset val="128"/>
      </rPr>
      <t>11</t>
    </r>
    <r>
      <rPr>
        <sz val="12"/>
        <color theme="1"/>
        <rFont val="BIZ UDPゴシック"/>
        <family val="3"/>
        <charset val="128"/>
      </rPr>
      <t xml:space="preserve"> (A.11.7). The content may need to be moved to RR Appendix </t>
    </r>
    <r>
      <rPr>
        <b/>
        <sz val="12"/>
        <color theme="1"/>
        <rFont val="BIZ UDPゴシック"/>
        <family val="3"/>
        <charset val="128"/>
      </rPr>
      <t>5</t>
    </r>
    <r>
      <rPr>
        <sz val="12"/>
        <color theme="1"/>
        <rFont val="BIZ UDPゴシック"/>
        <family val="3"/>
        <charset val="128"/>
      </rPr>
      <t>.</t>
    </r>
  </si>
  <si>
    <r>
      <t xml:space="preserve">(WRC-19) Still relevant.
This Resolution will be likely considered by WRC-23 under </t>
    </r>
    <r>
      <rPr>
        <b/>
        <sz val="12"/>
        <color theme="1"/>
        <rFont val="BIZ UDPゴシック"/>
        <family val="3"/>
        <charset val="128"/>
      </rPr>
      <t>agenda item 9.3</t>
    </r>
    <r>
      <rPr>
        <sz val="12"/>
        <color theme="1"/>
        <rFont val="BIZ UDPゴシック"/>
        <family val="3"/>
        <charset val="128"/>
      </rPr>
      <t xml:space="preserve"> (See </t>
    </r>
    <r>
      <rPr>
        <sz val="12"/>
        <color rgb="FF0000FF"/>
        <rFont val="BIZ UDPゴシック"/>
        <family val="3"/>
        <charset val="128"/>
      </rPr>
      <t>RRB23-2/2</t>
    </r>
    <r>
      <rPr>
        <sz val="12"/>
        <color theme="1"/>
        <rFont val="BIZ UDPゴシック"/>
        <family val="3"/>
        <charset val="128"/>
      </rPr>
      <t xml:space="preserve"> Section </t>
    </r>
    <r>
      <rPr>
        <b/>
        <sz val="12"/>
        <color theme="1"/>
        <rFont val="BIZ UDPゴシック"/>
        <family val="3"/>
        <charset val="128"/>
      </rPr>
      <t>4.1</t>
    </r>
    <r>
      <rPr>
        <sz val="12"/>
        <color theme="1"/>
        <rFont val="BIZ UDPゴシック"/>
        <family val="3"/>
        <charset val="128"/>
      </rPr>
      <t>).</t>
    </r>
  </si>
  <si>
    <r>
      <t xml:space="preserve">(Rev.WRC-19) Still relevant. This Resolution is referred to in RR No. </t>
    </r>
    <r>
      <rPr>
        <b/>
        <sz val="12"/>
        <color theme="1"/>
        <rFont val="BIZ UDPゴシック"/>
        <family val="3"/>
        <charset val="128"/>
      </rPr>
      <t>5.329</t>
    </r>
    <r>
      <rPr>
        <sz val="12"/>
        <color theme="1"/>
        <rFont val="BIZ UDPゴシック"/>
        <family val="3"/>
        <charset val="128"/>
      </rPr>
      <t xml:space="preserve">. </t>
    </r>
  </si>
  <si>
    <r>
      <t xml:space="preserve">(Rev.WRC-07) Still relevant. This Resolution is referred to in RR Nos. </t>
    </r>
    <r>
      <rPr>
        <b/>
        <sz val="12"/>
        <color theme="1"/>
        <rFont val="BIZ UDPゴシック"/>
        <family val="3"/>
        <charset val="128"/>
      </rPr>
      <t>5.328A</t>
    </r>
    <r>
      <rPr>
        <sz val="12"/>
        <color theme="1"/>
        <rFont val="BIZ UDPゴシック"/>
        <family val="3"/>
        <charset val="128"/>
      </rPr>
      <t xml:space="preserve"> and </t>
    </r>
    <r>
      <rPr>
        <b/>
        <sz val="12"/>
        <color theme="1"/>
        <rFont val="BIZ UDPゴシック"/>
        <family val="3"/>
        <charset val="128"/>
      </rPr>
      <t>21.18</t>
    </r>
    <r>
      <rPr>
        <sz val="12"/>
        <color theme="1"/>
        <rFont val="BIZ UDPゴシック"/>
        <family val="3"/>
        <charset val="128"/>
      </rPr>
      <t xml:space="preserve"> and Recommendation</t>
    </r>
    <r>
      <rPr>
        <b/>
        <sz val="12"/>
        <color theme="1"/>
        <rFont val="BIZ UDPゴシック"/>
        <family val="3"/>
        <charset val="128"/>
      </rPr>
      <t xml:space="preserve"> 608 (Rev.WRC-07).</t>
    </r>
  </si>
  <si>
    <r>
      <t xml:space="preserve">(Rev.WRC-19) Still relevant. This Resolution is referred to in RR No. </t>
    </r>
    <r>
      <rPr>
        <b/>
        <sz val="12"/>
        <color theme="1"/>
        <rFont val="BIZ UDPゴシック"/>
        <family val="3"/>
        <charset val="128"/>
      </rPr>
      <t>5.328B.</t>
    </r>
  </si>
  <si>
    <r>
      <t xml:space="preserve">(Rev.WRC-12) Still relevant. This Resolution is referred to in RR Nos. </t>
    </r>
    <r>
      <rPr>
        <b/>
        <sz val="12"/>
        <color theme="1"/>
        <rFont val="BIZ UDPゴシック"/>
        <family val="3"/>
        <charset val="128"/>
      </rPr>
      <t>5.132A, 5.145A</t>
    </r>
    <r>
      <rPr>
        <sz val="12"/>
        <color theme="1"/>
        <rFont val="BIZ UDPゴシック"/>
        <family val="3"/>
        <charset val="128"/>
      </rPr>
      <t xml:space="preserve"> and</t>
    </r>
    <r>
      <rPr>
        <b/>
        <sz val="12"/>
        <color theme="1"/>
        <rFont val="BIZ UDPゴシック"/>
        <family val="3"/>
        <charset val="128"/>
      </rPr>
      <t xml:space="preserve"> 5.161A</t>
    </r>
    <r>
      <rPr>
        <sz val="12"/>
        <color theme="1"/>
        <rFont val="BIZ UDPゴシック"/>
        <family val="3"/>
        <charset val="128"/>
      </rPr>
      <t xml:space="preserve"> and Appendix</t>
    </r>
    <r>
      <rPr>
        <b/>
        <sz val="12"/>
        <color theme="1"/>
        <rFont val="BIZ UDPゴシック"/>
        <family val="3"/>
        <charset val="128"/>
      </rPr>
      <t xml:space="preserve"> 4</t>
    </r>
    <r>
      <rPr>
        <sz val="12"/>
        <color theme="1"/>
        <rFont val="BIZ UDPゴシック"/>
        <family val="3"/>
        <charset val="128"/>
      </rPr>
      <t>.</t>
    </r>
  </si>
  <si>
    <r>
      <t xml:space="preserve">(WARC-79) Still relevant. Since RR No. </t>
    </r>
    <r>
      <rPr>
        <b/>
        <sz val="12"/>
        <color theme="1"/>
        <rFont val="BIZ UDPゴシック"/>
        <family val="3"/>
        <charset val="128"/>
      </rPr>
      <t>11.14</t>
    </r>
    <r>
      <rPr>
        <sz val="12"/>
        <color theme="1"/>
        <rFont val="BIZ UDPゴシック"/>
        <family val="3"/>
        <charset val="128"/>
      </rPr>
      <t xml:space="preserve"> indicates that frequency assignments to earth stations in the amateur-satellite service shall not be notified under RR Article </t>
    </r>
    <r>
      <rPr>
        <b/>
        <sz val="12"/>
        <color theme="1"/>
        <rFont val="BIZ UDPゴシック"/>
        <family val="3"/>
        <charset val="128"/>
      </rPr>
      <t>11</t>
    </r>
    <r>
      <rPr>
        <sz val="12"/>
        <color theme="1"/>
        <rFont val="BIZ UDPゴシック"/>
        <family val="3"/>
        <charset val="128"/>
      </rPr>
      <t>, this Resolution may be suppressed.</t>
    </r>
  </si>
  <si>
    <r>
      <t xml:space="preserve">(Rev.WRC 19) Still relevant. This Resolution is referred to in Resolutions </t>
    </r>
    <r>
      <rPr>
        <b/>
        <sz val="12"/>
        <color theme="1"/>
        <rFont val="BIZ UDPゴシック"/>
        <family val="3"/>
        <charset val="128"/>
      </rPr>
      <t>224 (Rev.WRC-19)</t>
    </r>
    <r>
      <rPr>
        <sz val="12"/>
        <color theme="1"/>
        <rFont val="BIZ UDPゴシック"/>
        <family val="3"/>
        <charset val="128"/>
      </rPr>
      <t xml:space="preserve"> and </t>
    </r>
    <r>
      <rPr>
        <b/>
        <sz val="12"/>
        <color theme="1"/>
        <rFont val="BIZ UDPゴシック"/>
        <family val="3"/>
        <charset val="128"/>
      </rPr>
      <t xml:space="preserve">647 (Rev.WRC-19) </t>
    </r>
    <r>
      <rPr>
        <sz val="12"/>
        <color theme="1"/>
        <rFont val="BIZ UDPゴシック"/>
        <family val="3"/>
        <charset val="128"/>
      </rPr>
      <t>and Recommendation</t>
    </r>
    <r>
      <rPr>
        <b/>
        <sz val="12"/>
        <color theme="1"/>
        <rFont val="BIZ UDPゴシック"/>
        <family val="3"/>
        <charset val="128"/>
      </rPr>
      <t xml:space="preserve"> 206 (Rev.WRC-19).</t>
    </r>
  </si>
  <si>
    <r>
      <t>(Rev.WRC-19) For consideration by WRC-23 (</t>
    </r>
    <r>
      <rPr>
        <b/>
        <sz val="12"/>
        <color rgb="FF000000"/>
        <rFont val="BIZ UDPゴシック"/>
        <family val="3"/>
        <charset val="128"/>
      </rPr>
      <t>agenda item 1.12</t>
    </r>
    <r>
      <rPr>
        <sz val="12"/>
        <color rgb="FF000000"/>
        <rFont val="BIZ UDPゴシック"/>
        <family val="3"/>
        <charset val="128"/>
      </rPr>
      <t>).</t>
    </r>
  </si>
  <si>
    <r>
      <t>(Rev.WRC-19) For consideration by WRC-23 (</t>
    </r>
    <r>
      <rPr>
        <b/>
        <sz val="12"/>
        <color rgb="FF000000"/>
        <rFont val="BIZ UDPゴシック"/>
        <family val="3"/>
        <charset val="128"/>
      </rPr>
      <t>agenda item 9.1-a</t>
    </r>
    <r>
      <rPr>
        <sz val="12"/>
        <color rgb="FF000000"/>
        <rFont val="BIZ UDPゴシック"/>
        <family val="3"/>
        <charset val="128"/>
      </rPr>
      <t>). This Resolution is referred to in the</t>
    </r>
    <r>
      <rPr>
        <b/>
        <sz val="12"/>
        <color rgb="FF000000"/>
        <rFont val="BIZ UDPゴシック"/>
        <family val="3"/>
        <charset val="128"/>
      </rPr>
      <t xml:space="preserve"> preliminary agenda item 2.6</t>
    </r>
    <r>
      <rPr>
        <sz val="12"/>
        <color rgb="FF000000"/>
        <rFont val="BIZ UDPゴシック"/>
        <family val="3"/>
        <charset val="128"/>
      </rPr>
      <t xml:space="preserve"> for WRC-27. Therefore, it may also be considered by WRC-23 in relation to</t>
    </r>
    <r>
      <rPr>
        <b/>
        <sz val="12"/>
        <color rgb="FF000000"/>
        <rFont val="BIZ UDPゴシック"/>
        <family val="3"/>
        <charset val="128"/>
      </rPr>
      <t xml:space="preserve"> agenda item 10</t>
    </r>
    <r>
      <rPr>
        <sz val="12"/>
        <color rgb="FF000000"/>
        <rFont val="BIZ UDPゴシック"/>
        <family val="3"/>
        <charset val="128"/>
      </rPr>
      <t>.</t>
    </r>
  </si>
  <si>
    <r>
      <t>(WRC-19) Still relevant. This Resolution is referred to in RR No</t>
    </r>
    <r>
      <rPr>
        <b/>
        <sz val="12"/>
        <color theme="1"/>
        <rFont val="BIZ UDPゴシック"/>
        <family val="3"/>
        <charset val="128"/>
      </rPr>
      <t>.5.203C</t>
    </r>
    <r>
      <rPr>
        <sz val="12"/>
        <color theme="1"/>
        <rFont val="BIZ UDPゴシック"/>
        <family val="3"/>
        <charset val="128"/>
      </rPr>
      <t xml:space="preserve">. Consequential changes may be needed once revision of Resolution </t>
    </r>
    <r>
      <rPr>
        <b/>
        <sz val="12"/>
        <color theme="1"/>
        <rFont val="BIZ UDPゴシック"/>
        <family val="3"/>
        <charset val="128"/>
      </rPr>
      <t xml:space="preserve">32 (WRC-19) </t>
    </r>
    <r>
      <rPr>
        <sz val="12"/>
        <color theme="1"/>
        <rFont val="BIZ UDPゴシック"/>
        <family val="3"/>
        <charset val="128"/>
      </rPr>
      <t>is agreed.</t>
    </r>
  </si>
  <si>
    <r>
      <t>(WRC-19) For consideration by WRC-23 (</t>
    </r>
    <r>
      <rPr>
        <b/>
        <sz val="12"/>
        <color rgb="FF000000"/>
        <rFont val="BIZ UDPゴシック"/>
        <family val="3"/>
        <charset val="128"/>
      </rPr>
      <t>agenda item 1.13)</t>
    </r>
    <r>
      <rPr>
        <sz val="12"/>
        <color rgb="FF000000"/>
        <rFont val="BIZ UDPゴシック"/>
        <family val="3"/>
        <charset val="128"/>
      </rPr>
      <t>.</t>
    </r>
  </si>
  <si>
    <r>
      <t>(WRC-19) For consideration by WRC-23 (</t>
    </r>
    <r>
      <rPr>
        <b/>
        <sz val="12"/>
        <color rgb="FF000000"/>
        <rFont val="BIZ UDPゴシック"/>
        <family val="3"/>
        <charset val="128"/>
      </rPr>
      <t>agenda item 1.14</t>
    </r>
    <r>
      <rPr>
        <sz val="12"/>
        <color rgb="FF000000"/>
        <rFont val="BIZ UDPゴシック"/>
        <family val="3"/>
        <charset val="128"/>
      </rPr>
      <t>).</t>
    </r>
  </si>
  <si>
    <r>
      <t xml:space="preserve">(WRC-19) This Resolution is referred to in the </t>
    </r>
    <r>
      <rPr>
        <b/>
        <sz val="12"/>
        <color rgb="FF000000"/>
        <rFont val="BIZ UDPゴシック"/>
        <family val="3"/>
        <charset val="128"/>
      </rPr>
      <t>preliminary agenda item 2.1</t>
    </r>
    <r>
      <rPr>
        <sz val="12"/>
        <color rgb="FF000000"/>
        <rFont val="BIZ UDPゴシック"/>
        <family val="3"/>
        <charset val="128"/>
      </rPr>
      <t xml:space="preserve"> for WRC-27. Therefore, it may also be considered by WRC-23 in relation to </t>
    </r>
    <r>
      <rPr>
        <b/>
        <sz val="12"/>
        <color rgb="FF000000"/>
        <rFont val="BIZ UDPゴシック"/>
        <family val="3"/>
        <charset val="128"/>
      </rPr>
      <t>agenda item 10</t>
    </r>
    <r>
      <rPr>
        <sz val="12"/>
        <color rgb="FF000000"/>
        <rFont val="BIZ UDPゴシック"/>
        <family val="3"/>
        <charset val="128"/>
      </rPr>
      <t>.</t>
    </r>
  </si>
  <si>
    <r>
      <t>(WRC-19) This Resolution is referred to in the</t>
    </r>
    <r>
      <rPr>
        <b/>
        <sz val="12"/>
        <color rgb="FF000000"/>
        <rFont val="BIZ UDPゴシック"/>
        <family val="3"/>
        <charset val="128"/>
      </rPr>
      <t xml:space="preserve"> preliminary agenda item 2.11 </t>
    </r>
    <r>
      <rPr>
        <sz val="12"/>
        <color rgb="FF000000"/>
        <rFont val="BIZ UDPゴシック"/>
        <family val="3"/>
        <charset val="128"/>
      </rPr>
      <t>for WRC-27. Therefore, it may also be considered by WRC-23 in relation to</t>
    </r>
    <r>
      <rPr>
        <b/>
        <sz val="12"/>
        <color rgb="FF000000"/>
        <rFont val="BIZ UDPゴシック"/>
        <family val="3"/>
        <charset val="128"/>
      </rPr>
      <t xml:space="preserve"> agenda item 10</t>
    </r>
    <r>
      <rPr>
        <sz val="12"/>
        <color rgb="FF000000"/>
        <rFont val="BIZ UDPゴシック"/>
        <family val="3"/>
        <charset val="128"/>
      </rPr>
      <t>.</t>
    </r>
  </si>
  <si>
    <r>
      <t xml:space="preserve">(Rev.WRC 12) Still relevant. This Resolution is referred to in RR No. </t>
    </r>
    <r>
      <rPr>
        <b/>
        <sz val="12"/>
        <color theme="1"/>
        <rFont val="BIZ UDPゴシック"/>
        <family val="3"/>
        <charset val="128"/>
      </rPr>
      <t>29A.1.</t>
    </r>
  </si>
  <si>
    <r>
      <t xml:space="preserve">(Rev.WRC 07) Still relevant. This Resolution is referred to in Resolutions </t>
    </r>
    <r>
      <rPr>
        <b/>
        <sz val="12"/>
        <color theme="1"/>
        <rFont val="BIZ UDPゴシック"/>
        <family val="3"/>
        <charset val="128"/>
      </rPr>
      <t>34 (Rev.WRC-19)</t>
    </r>
    <r>
      <rPr>
        <sz val="12"/>
        <color theme="1"/>
        <rFont val="BIZ UDPゴシック"/>
        <family val="3"/>
        <charset val="128"/>
      </rPr>
      <t xml:space="preserve"> and </t>
    </r>
    <r>
      <rPr>
        <b/>
        <sz val="12"/>
        <color theme="1"/>
        <rFont val="BIZ UDPゴシック"/>
        <family val="3"/>
        <charset val="128"/>
      </rPr>
      <t>528 (Rev.WRC-19)</t>
    </r>
    <r>
      <rPr>
        <sz val="12"/>
        <color theme="1"/>
        <rFont val="BIZ UDPゴシック"/>
        <family val="3"/>
        <charset val="128"/>
      </rPr>
      <t>.</t>
    </r>
  </si>
  <si>
    <r>
      <t xml:space="preserve">(Rev.WRC 12) Still relevant. This Resolution is referred to in RR Nos. </t>
    </r>
    <r>
      <rPr>
        <b/>
        <sz val="12"/>
        <color theme="1"/>
        <rFont val="BIZ UDPゴシック"/>
        <family val="3"/>
        <charset val="128"/>
      </rPr>
      <t>5.389A</t>
    </r>
    <r>
      <rPr>
        <sz val="12"/>
        <color theme="1"/>
        <rFont val="BIZ UDPゴシック"/>
        <family val="3"/>
        <charset val="128"/>
      </rPr>
      <t xml:space="preserve"> and </t>
    </r>
    <r>
      <rPr>
        <b/>
        <sz val="12"/>
        <color theme="1"/>
        <rFont val="BIZ UDPゴシック"/>
        <family val="3"/>
        <charset val="128"/>
      </rPr>
      <t>5.389C</t>
    </r>
    <r>
      <rPr>
        <sz val="12"/>
        <color theme="1"/>
        <rFont val="BIZ UDPゴシック"/>
        <family val="3"/>
        <charset val="128"/>
      </rPr>
      <t>. 
The reference to “Constitution (Geneva, 1992)” in considering a) may be reviewed. The text may be also modified to insert the phrase “the most recent version of” under agenda item 2.</t>
    </r>
  </si>
  <si>
    <r>
      <t>(Rev.WRC 07) Still relevant. This Resolution is referred to in RR Appendix</t>
    </r>
    <r>
      <rPr>
        <b/>
        <sz val="12"/>
        <color theme="1"/>
        <rFont val="BIZ UDPゴシック"/>
        <family val="3"/>
        <charset val="128"/>
      </rPr>
      <t xml:space="preserve"> 4.</t>
    </r>
  </si>
  <si>
    <r>
      <t xml:space="preserve">(Rev.WRC 19) Still relevant. This Resolution is referred to in RR No. </t>
    </r>
    <r>
      <rPr>
        <b/>
        <sz val="12"/>
        <color theme="1"/>
        <rFont val="BIZ UDPゴシック"/>
        <family val="3"/>
        <charset val="128"/>
      </rPr>
      <t>5.208B</t>
    </r>
    <r>
      <rPr>
        <sz val="12"/>
        <color theme="1"/>
        <rFont val="BIZ UDPゴシック"/>
        <family val="3"/>
        <charset val="128"/>
      </rPr>
      <t xml:space="preserve"> and Resolution </t>
    </r>
    <r>
      <rPr>
        <b/>
        <sz val="12"/>
        <color theme="1"/>
        <rFont val="BIZ UDPゴシック"/>
        <family val="3"/>
        <charset val="128"/>
      </rPr>
      <t>776 (WRC-19)</t>
    </r>
    <r>
      <rPr>
        <sz val="12"/>
        <color theme="1"/>
        <rFont val="BIZ UDPゴシック"/>
        <family val="3"/>
        <charset val="128"/>
      </rPr>
      <t xml:space="preserve">. Possible modification of this Resolution is being considered under WRC-23 </t>
    </r>
    <r>
      <rPr>
        <b/>
        <sz val="12"/>
        <color theme="1"/>
        <rFont val="BIZ UDPゴシック"/>
        <family val="3"/>
        <charset val="128"/>
      </rPr>
      <t>agenda item 1.13</t>
    </r>
    <r>
      <rPr>
        <sz val="12"/>
        <color theme="1"/>
        <rFont val="BIZ UDPゴシック"/>
        <family val="3"/>
        <charset val="128"/>
      </rPr>
      <t>.</t>
    </r>
  </si>
  <si>
    <r>
      <t xml:space="preserve">(Rev.WRC 15) Still relevant. This Resolution is referred to in RR No. </t>
    </r>
    <r>
      <rPr>
        <b/>
        <sz val="12"/>
        <color theme="1"/>
        <rFont val="BIZ UDPゴシック"/>
        <family val="3"/>
        <charset val="128"/>
      </rPr>
      <t>5.443B</t>
    </r>
    <r>
      <rPr>
        <sz val="12"/>
        <color theme="1"/>
        <rFont val="BIZ UDPゴシック"/>
        <family val="3"/>
        <charset val="128"/>
      </rPr>
      <t xml:space="preserve"> and Appendices </t>
    </r>
    <r>
      <rPr>
        <b/>
        <sz val="12"/>
        <color theme="1"/>
        <rFont val="BIZ UDPゴシック"/>
        <family val="3"/>
        <charset val="128"/>
      </rPr>
      <t>4</t>
    </r>
    <r>
      <rPr>
        <sz val="12"/>
        <color theme="1"/>
        <rFont val="BIZ UDPゴシック"/>
        <family val="3"/>
        <charset val="128"/>
      </rPr>
      <t xml:space="preserve"> and </t>
    </r>
    <r>
      <rPr>
        <b/>
        <sz val="12"/>
        <color theme="1"/>
        <rFont val="BIZ UDPゴシック"/>
        <family val="3"/>
        <charset val="128"/>
      </rPr>
      <t>30</t>
    </r>
    <r>
      <rPr>
        <sz val="12"/>
        <color theme="1"/>
        <rFont val="BIZ UDPゴシック"/>
        <family val="3"/>
        <charset val="128"/>
      </rPr>
      <t>.</t>
    </r>
  </si>
  <si>
    <r>
      <t xml:space="preserve">(WRC 03) Still relevant, but basically Region 2 issue. This Resolution is referred to in RR Nos. </t>
    </r>
    <r>
      <rPr>
        <b/>
        <sz val="12"/>
        <color theme="1"/>
        <rFont val="BIZ UDPゴシック"/>
        <family val="3"/>
        <charset val="128"/>
      </rPr>
      <t>5.551H</t>
    </r>
    <r>
      <rPr>
        <sz val="12"/>
        <color theme="1"/>
        <rFont val="BIZ UDPゴシック"/>
        <family val="3"/>
        <charset val="128"/>
      </rPr>
      <t xml:space="preserve"> and </t>
    </r>
    <r>
      <rPr>
        <b/>
        <sz val="12"/>
        <color theme="1"/>
        <rFont val="BIZ UDPゴシック"/>
        <family val="3"/>
        <charset val="128"/>
      </rPr>
      <t>5.551I</t>
    </r>
    <r>
      <rPr>
        <sz val="12"/>
        <color theme="1"/>
        <rFont val="BIZ UDPゴシック"/>
        <family val="3"/>
        <charset val="128"/>
      </rPr>
      <t>.</t>
    </r>
  </si>
  <si>
    <r>
      <t xml:space="preserve">(Rev.WRC 07) Still relevant. This Resolution is referred to in RR No. </t>
    </r>
    <r>
      <rPr>
        <b/>
        <sz val="12"/>
        <color theme="1"/>
        <rFont val="BIZ UDPゴシック"/>
        <family val="3"/>
        <charset val="128"/>
      </rPr>
      <t>5.379D</t>
    </r>
    <r>
      <rPr>
        <sz val="12"/>
        <color theme="1"/>
        <rFont val="BIZ UDPゴシック"/>
        <family val="3"/>
        <charset val="128"/>
      </rPr>
      <t>. The text may be modified to insert the phrase “the most recent version of” under agenda item 2.</t>
    </r>
  </si>
  <si>
    <r>
      <t xml:space="preserve">(Rev.WRC 19) Still relevant. This Resolution is referred to in RR No. </t>
    </r>
    <r>
      <rPr>
        <b/>
        <sz val="12"/>
        <color theme="1"/>
        <rFont val="BIZ UDPゴシック"/>
        <family val="3"/>
        <charset val="128"/>
      </rPr>
      <t>5.444B</t>
    </r>
    <r>
      <rPr>
        <sz val="12"/>
        <color theme="1"/>
        <rFont val="BIZ UDPゴシック"/>
        <family val="3"/>
        <charset val="128"/>
      </rPr>
      <t xml:space="preserve"> and Resolution </t>
    </r>
    <r>
      <rPr>
        <b/>
        <sz val="12"/>
        <color theme="1"/>
        <rFont val="BIZ UDPゴシック"/>
        <family val="3"/>
        <charset val="128"/>
      </rPr>
      <t>418 (Rev.WRC-19)</t>
    </r>
    <r>
      <rPr>
        <sz val="12"/>
        <color theme="1"/>
        <rFont val="BIZ UDPゴシック"/>
        <family val="3"/>
        <charset val="128"/>
      </rPr>
      <t>.</t>
    </r>
  </si>
  <si>
    <r>
      <t xml:space="preserve">(Rev.WRC 19) Still relevant. This Resolution is referred to in RR Nos. </t>
    </r>
    <r>
      <rPr>
        <b/>
        <sz val="12"/>
        <color theme="1"/>
        <rFont val="BIZ UDPゴシック"/>
        <family val="3"/>
        <charset val="128"/>
      </rPr>
      <t>5.316B</t>
    </r>
    <r>
      <rPr>
        <sz val="12"/>
        <color theme="1"/>
        <rFont val="BIZ UDPゴシック"/>
        <family val="3"/>
        <charset val="128"/>
      </rPr>
      <t xml:space="preserve"> and </t>
    </r>
    <r>
      <rPr>
        <b/>
        <sz val="12"/>
        <color theme="1"/>
        <rFont val="BIZ UDPゴシック"/>
        <family val="3"/>
        <charset val="128"/>
      </rPr>
      <t>5.317A</t>
    </r>
    <r>
      <rPr>
        <sz val="12"/>
        <color theme="1"/>
        <rFont val="BIZ UDPゴシック"/>
        <family val="3"/>
        <charset val="128"/>
      </rPr>
      <t xml:space="preserve"> and Resolution</t>
    </r>
    <r>
      <rPr>
        <b/>
        <sz val="12"/>
        <color theme="1"/>
        <rFont val="BIZ UDPゴシック"/>
        <family val="3"/>
        <charset val="128"/>
      </rPr>
      <t xml:space="preserve"> 251 (WRC-19)</t>
    </r>
    <r>
      <rPr>
        <sz val="12"/>
        <color theme="1"/>
        <rFont val="BIZ UDPゴシック"/>
        <family val="3"/>
        <charset val="128"/>
      </rPr>
      <t>. The text may be modified to insert the phrase “the most recent version of” under agenda item 2.</t>
    </r>
  </si>
  <si>
    <r>
      <t xml:space="preserve">(Rev.WRC 19) Still relevant. This Resolution is referred to in RR No. </t>
    </r>
    <r>
      <rPr>
        <b/>
        <sz val="12"/>
        <color theme="1"/>
        <rFont val="BIZ UDPゴシック"/>
        <family val="3"/>
        <charset val="128"/>
      </rPr>
      <t>5.338A</t>
    </r>
    <r>
      <rPr>
        <sz val="12"/>
        <color theme="1"/>
        <rFont val="BIZ UDPゴシック"/>
        <family val="3"/>
        <charset val="128"/>
      </rPr>
      <t>, Resolutions</t>
    </r>
    <r>
      <rPr>
        <b/>
        <sz val="12"/>
        <color theme="1"/>
        <rFont val="BIZ UDPゴシック"/>
        <family val="3"/>
        <charset val="128"/>
      </rPr>
      <t xml:space="preserve"> 161 (WRC-15), 176 (WRC-19), 178 (WRC-19), 242 (WRC-19), 773 (WRC-19), 775 (WRC-19) and 776 (WRC-19)</t>
    </r>
    <r>
      <rPr>
        <sz val="12"/>
        <color theme="1"/>
        <rFont val="BIZ UDPゴシック"/>
        <family val="3"/>
        <charset val="128"/>
      </rPr>
      <t>.</t>
    </r>
  </si>
  <si>
    <r>
      <t xml:space="preserve">(WRC 07) Still relevant. This Resolution is referred to in RR No. </t>
    </r>
    <r>
      <rPr>
        <b/>
        <sz val="12"/>
        <color theme="1"/>
        <rFont val="BIZ UDPゴシック"/>
        <family val="3"/>
        <charset val="128"/>
      </rPr>
      <t>5.482A</t>
    </r>
    <r>
      <rPr>
        <sz val="12"/>
        <color theme="1"/>
        <rFont val="BIZ UDPゴシック"/>
        <family val="3"/>
        <charset val="128"/>
      </rPr>
      <t>.</t>
    </r>
  </si>
  <si>
    <r>
      <t xml:space="preserve">(WRC 07) Still relevant. This Resolution is referred to in RR No. </t>
    </r>
    <r>
      <rPr>
        <b/>
        <sz val="12"/>
        <color theme="1"/>
        <rFont val="BIZ UDPゴシック"/>
        <family val="3"/>
        <charset val="128"/>
      </rPr>
      <t>5.550A.</t>
    </r>
  </si>
  <si>
    <r>
      <t xml:space="preserve">(Rev.WRC-19) Still relevant, but basically Region 1 issue. This Resolution is referred to in RR Nos. </t>
    </r>
    <r>
      <rPr>
        <b/>
        <sz val="12"/>
        <color theme="1"/>
        <rFont val="BIZ UDPゴシック"/>
        <family val="3"/>
        <charset val="128"/>
      </rPr>
      <t xml:space="preserve">5.312A </t>
    </r>
    <r>
      <rPr>
        <sz val="12"/>
        <color theme="1"/>
        <rFont val="BIZ UDPゴシック"/>
        <family val="3"/>
        <charset val="128"/>
      </rPr>
      <t xml:space="preserve">and </t>
    </r>
    <r>
      <rPr>
        <b/>
        <sz val="12"/>
        <color theme="1"/>
        <rFont val="BIZ UDPゴシック"/>
        <family val="3"/>
        <charset val="128"/>
      </rPr>
      <t>5.317A</t>
    </r>
    <r>
      <rPr>
        <sz val="12"/>
        <color theme="1"/>
        <rFont val="BIZ UDPゴシック"/>
        <family val="3"/>
        <charset val="128"/>
      </rPr>
      <t xml:space="preserve"> and Resolution </t>
    </r>
    <r>
      <rPr>
        <b/>
        <sz val="12"/>
        <color theme="1"/>
        <rFont val="BIZ UDPゴシック"/>
        <family val="3"/>
        <charset val="128"/>
      </rPr>
      <t>251 (WRC-19)</t>
    </r>
    <r>
      <rPr>
        <sz val="12"/>
        <color theme="1"/>
        <rFont val="BIZ UDPゴシック"/>
        <family val="3"/>
        <charset val="128"/>
      </rPr>
      <t>. The text may be modified to insert the phrase “the most recent version of” under agenda item 2.</t>
    </r>
  </si>
  <si>
    <r>
      <t xml:space="preserve">(WRC-15) Still relevant. This Resolution is referred to in RR No. </t>
    </r>
    <r>
      <rPr>
        <b/>
        <sz val="12"/>
        <color theme="1"/>
        <rFont val="BIZ UDPゴシック"/>
        <family val="3"/>
        <charset val="128"/>
      </rPr>
      <t>11.32A.2</t>
    </r>
    <r>
      <rPr>
        <sz val="12"/>
        <color theme="1"/>
        <rFont val="BIZ UDPゴシック"/>
        <family val="3"/>
        <charset val="128"/>
      </rPr>
      <t xml:space="preserve">. The text in the “instructs the Director of the Radiocommunication Bureau” part may be updated. Modifications to this Resolution may be considered based on the Director’s Report to WRC 23 under </t>
    </r>
    <r>
      <rPr>
        <b/>
        <sz val="12"/>
        <color theme="1"/>
        <rFont val="BIZ UDPゴシック"/>
        <family val="3"/>
        <charset val="128"/>
      </rPr>
      <t>agenda item 9</t>
    </r>
    <r>
      <rPr>
        <sz val="12"/>
        <color theme="1"/>
        <rFont val="BIZ UDPゴシック"/>
        <family val="3"/>
        <charset val="128"/>
      </rPr>
      <t xml:space="preserve">. </t>
    </r>
  </si>
  <si>
    <r>
      <t>MOD</t>
    </r>
    <r>
      <rPr>
        <sz val="10"/>
        <color theme="1"/>
        <rFont val="BIZ UDPゴシック"/>
        <family val="3"/>
        <charset val="128"/>
      </rPr>
      <t>(/12)</t>
    </r>
  </si>
  <si>
    <r>
      <t xml:space="preserve">(WRC-19) Still relevant. This Resolution is referred to in RR No. </t>
    </r>
    <r>
      <rPr>
        <b/>
        <sz val="12"/>
        <color theme="1"/>
        <rFont val="BIZ UDPゴシック"/>
        <family val="3"/>
        <charset val="128"/>
      </rPr>
      <t>22.5M</t>
    </r>
    <r>
      <rPr>
        <sz val="12"/>
        <color theme="1"/>
        <rFont val="BIZ UDPゴシック"/>
        <family val="3"/>
        <charset val="128"/>
      </rPr>
      <t xml:space="preserve"> and Resolution </t>
    </r>
    <r>
      <rPr>
        <b/>
        <sz val="12"/>
        <color theme="1"/>
        <rFont val="BIZ UDPゴシック"/>
        <family val="3"/>
        <charset val="128"/>
      </rPr>
      <t>770 (WRC-19)</t>
    </r>
    <r>
      <rPr>
        <sz val="12"/>
        <color theme="1"/>
        <rFont val="BIZ UDPゴシック"/>
        <family val="3"/>
        <charset val="128"/>
      </rPr>
      <t>. WP 4A is conducting a follow-on study to determine methods on how to implement and apply criteria and conditions defined in this resolution.</t>
    </r>
  </si>
  <si>
    <r>
      <t xml:space="preserve">(WRC-19) Still relevant. This Resolution is referred to in RR Nos. </t>
    </r>
    <r>
      <rPr>
        <b/>
        <sz val="12"/>
        <color theme="1"/>
        <rFont val="BIZ UDPゴシック"/>
        <family val="3"/>
        <charset val="128"/>
      </rPr>
      <t>5.550C, 22.5L, 22.5M</t>
    </r>
    <r>
      <rPr>
        <sz val="12"/>
        <color theme="1"/>
        <rFont val="BIZ UDPゴシック"/>
        <family val="3"/>
        <charset val="128"/>
      </rPr>
      <t xml:space="preserve"> and Resolution</t>
    </r>
    <r>
      <rPr>
        <b/>
        <sz val="12"/>
        <color theme="1"/>
        <rFont val="BIZ UDPゴシック"/>
        <family val="3"/>
        <charset val="128"/>
      </rPr>
      <t xml:space="preserve"> 769 (WRC-19)</t>
    </r>
    <r>
      <rPr>
        <sz val="12"/>
        <color theme="1"/>
        <rFont val="BIZ UDPゴシック"/>
        <family val="3"/>
        <charset val="128"/>
      </rPr>
      <t xml:space="preserve">. WP 4A is conducting a follow-on study including the revisions of the relevant ITU-R Recommendations as well as review of the texts in Annexes 1 and 2 (including associated Appendices) of this Resolution. 
Modification of this Resolution is considered under Topic G of </t>
    </r>
    <r>
      <rPr>
        <b/>
        <sz val="12"/>
        <color theme="1"/>
        <rFont val="BIZ UDPゴシック"/>
        <family val="3"/>
        <charset val="128"/>
      </rPr>
      <t>agenda item 7</t>
    </r>
    <r>
      <rPr>
        <sz val="12"/>
        <color theme="1"/>
        <rFont val="BIZ UDPゴシック"/>
        <family val="3"/>
        <charset val="128"/>
      </rPr>
      <t>.</t>
    </r>
  </si>
  <si>
    <r>
      <t>(WRC-19) For consideration by WRC-23 (</t>
    </r>
    <r>
      <rPr>
        <b/>
        <sz val="12"/>
        <color rgb="FF000000"/>
        <rFont val="BIZ UDPゴシック"/>
        <family val="3"/>
        <charset val="128"/>
      </rPr>
      <t>agenda item 1.6</t>
    </r>
    <r>
      <rPr>
        <sz val="12"/>
        <color rgb="FF000000"/>
        <rFont val="BIZ UDPゴシック"/>
        <family val="3"/>
        <charset val="128"/>
      </rPr>
      <t>).</t>
    </r>
  </si>
  <si>
    <r>
      <t xml:space="preserve">(WRC-19) For consideration by WRC-23 </t>
    </r>
    <r>
      <rPr>
        <b/>
        <sz val="12"/>
        <color rgb="FF000000"/>
        <rFont val="BIZ UDPゴシック"/>
        <family val="3"/>
        <charset val="128"/>
      </rPr>
      <t>(agenda item 1.17</t>
    </r>
    <r>
      <rPr>
        <sz val="12"/>
        <color rgb="FF000000"/>
        <rFont val="BIZ UDPゴシック"/>
        <family val="3"/>
        <charset val="128"/>
      </rPr>
      <t>).</t>
    </r>
  </si>
  <si>
    <r>
      <t>(WRC-19) For consideration by WRC-23 (</t>
    </r>
    <r>
      <rPr>
        <b/>
        <sz val="12"/>
        <color rgb="FF000000"/>
        <rFont val="BIZ UDPゴシック"/>
        <family val="3"/>
        <charset val="128"/>
      </rPr>
      <t>agenda item 9.1-b</t>
    </r>
    <r>
      <rPr>
        <sz val="12"/>
        <color rgb="FF000000"/>
        <rFont val="BIZ UDPゴシック"/>
        <family val="3"/>
        <charset val="128"/>
      </rPr>
      <t>).</t>
    </r>
  </si>
  <si>
    <r>
      <t xml:space="preserve">(WRC-19) This Resolution is referred to in the </t>
    </r>
    <r>
      <rPr>
        <b/>
        <sz val="12"/>
        <color rgb="FF000000"/>
        <rFont val="BIZ UDPゴシック"/>
        <family val="3"/>
        <charset val="128"/>
      </rPr>
      <t xml:space="preserve">preliminary agenda item 2.4 </t>
    </r>
    <r>
      <rPr>
        <sz val="12"/>
        <color rgb="FF000000"/>
        <rFont val="BIZ UDPゴシック"/>
        <family val="3"/>
        <charset val="128"/>
      </rPr>
      <t>for WRC-27. Therefore, it may also be considered by WRC-23 in relation to a</t>
    </r>
    <r>
      <rPr>
        <b/>
        <sz val="12"/>
        <color rgb="FF000000"/>
        <rFont val="BIZ UDPゴシック"/>
        <family val="3"/>
        <charset val="128"/>
      </rPr>
      <t>genda item 10</t>
    </r>
    <r>
      <rPr>
        <sz val="12"/>
        <color rgb="FF000000"/>
        <rFont val="BIZ UDPゴシック"/>
        <family val="3"/>
        <charset val="128"/>
      </rPr>
      <t>.</t>
    </r>
  </si>
  <si>
    <r>
      <t>(WRC-19) This Resolution is referred to in the</t>
    </r>
    <r>
      <rPr>
        <b/>
        <sz val="12"/>
        <color rgb="FF000000"/>
        <rFont val="BIZ UDPゴシック"/>
        <family val="3"/>
        <charset val="128"/>
      </rPr>
      <t xml:space="preserve"> preliminary agenda item 2.5</t>
    </r>
    <r>
      <rPr>
        <sz val="12"/>
        <color rgb="FF000000"/>
        <rFont val="BIZ UDPゴシック"/>
        <family val="3"/>
        <charset val="128"/>
      </rPr>
      <t xml:space="preserve"> for WRC-27. Therefore, it may also be considered by WRC-23 in relation to </t>
    </r>
    <r>
      <rPr>
        <b/>
        <sz val="12"/>
        <color rgb="FF000000"/>
        <rFont val="BIZ UDPゴシック"/>
        <family val="3"/>
        <charset val="128"/>
      </rPr>
      <t>agenda item 10</t>
    </r>
    <r>
      <rPr>
        <sz val="12"/>
        <color rgb="FF000000"/>
        <rFont val="BIZ UDPゴシック"/>
        <family val="3"/>
        <charset val="128"/>
      </rPr>
      <t>.</t>
    </r>
  </si>
  <si>
    <r>
      <t xml:space="preserve">(Rev.WRC 19) Still relevant. This Resolution may be considered under </t>
    </r>
    <r>
      <rPr>
        <b/>
        <sz val="12"/>
        <color rgb="FF000000"/>
        <rFont val="BIZ UDPゴシック"/>
        <family val="3"/>
        <charset val="128"/>
      </rPr>
      <t>agenda item 10</t>
    </r>
    <r>
      <rPr>
        <sz val="12"/>
        <color rgb="FF000000"/>
        <rFont val="BIZ UDPゴシック"/>
        <family val="3"/>
        <charset val="128"/>
      </rPr>
      <t>.</t>
    </r>
  </si>
  <si>
    <r>
      <t>(WRC-19) For consideration by WRC-23 (</t>
    </r>
    <r>
      <rPr>
        <b/>
        <sz val="12"/>
        <color rgb="FF000000"/>
        <rFont val="BIZ UDPゴシック"/>
        <family val="3"/>
        <charset val="128"/>
      </rPr>
      <t>agenda item 10)</t>
    </r>
  </si>
  <si>
    <r>
      <t xml:space="preserve">(Rev.WRC 15) Still relevant. This Resolution is referred to in Table 5-1 of RR Appendix </t>
    </r>
    <r>
      <rPr>
        <b/>
        <sz val="12"/>
        <color theme="1"/>
        <rFont val="BIZ UDPゴシック"/>
        <family val="3"/>
        <charset val="128"/>
      </rPr>
      <t>5</t>
    </r>
    <r>
      <rPr>
        <sz val="12"/>
        <color theme="1"/>
        <rFont val="BIZ UDPゴシック"/>
        <family val="3"/>
        <charset val="128"/>
      </rPr>
      <t>. 
WRC-19 decided that the coordination arc concept would apply to MSS in Ka band. Updating “further noting” may be desirable.</t>
    </r>
  </si>
  <si>
    <r>
      <t xml:space="preserve">(WRC 03) Still relevant. This Resolution is referred to in RR Nos. </t>
    </r>
    <r>
      <rPr>
        <b/>
        <sz val="12"/>
        <color theme="1"/>
        <rFont val="BIZ UDPゴシック"/>
        <family val="3"/>
        <charset val="128"/>
      </rPr>
      <t>5.457A, 5.457B, 5.506A</t>
    </r>
    <r>
      <rPr>
        <sz val="12"/>
        <color theme="1"/>
        <rFont val="BIZ UDPゴシック"/>
        <family val="3"/>
        <charset val="128"/>
      </rPr>
      <t xml:space="preserve"> and </t>
    </r>
    <r>
      <rPr>
        <b/>
        <sz val="12"/>
        <color theme="1"/>
        <rFont val="BIZ UDPゴシック"/>
        <family val="3"/>
        <charset val="128"/>
      </rPr>
      <t>5.506B</t>
    </r>
    <r>
      <rPr>
        <sz val="12"/>
        <color theme="1"/>
        <rFont val="BIZ UDPゴシック"/>
        <family val="3"/>
        <charset val="128"/>
      </rPr>
      <t xml:space="preserve"> and Recommendation </t>
    </r>
    <r>
      <rPr>
        <b/>
        <sz val="12"/>
        <color theme="1"/>
        <rFont val="BIZ UDPゴシック"/>
        <family val="3"/>
        <charset val="128"/>
      </rPr>
      <t>37</t>
    </r>
    <r>
      <rPr>
        <sz val="12"/>
        <color theme="1"/>
        <rFont val="BIZ UDPゴシック"/>
        <family val="3"/>
        <charset val="128"/>
      </rPr>
      <t xml:space="preserve"> </t>
    </r>
    <r>
      <rPr>
        <b/>
        <sz val="12"/>
        <color theme="1"/>
        <rFont val="BIZ UDPゴシック"/>
        <family val="3"/>
        <charset val="128"/>
      </rPr>
      <t>(WRC-03)</t>
    </r>
    <r>
      <rPr>
        <sz val="12"/>
        <color theme="1"/>
        <rFont val="BIZ UDPゴシック"/>
        <family val="3"/>
        <charset val="128"/>
      </rPr>
      <t>. The text may be modified to insert the phrase “the most recent version of” under agenda item 2.</t>
    </r>
  </si>
  <si>
    <r>
      <t xml:space="preserve">(Rev.WRC 19) Still relevant. This Resolution is referred to in RR No. </t>
    </r>
    <r>
      <rPr>
        <b/>
        <sz val="12"/>
        <color theme="1"/>
        <rFont val="BIZ UDPゴシック"/>
        <family val="3"/>
        <charset val="128"/>
      </rPr>
      <t>21.16.3A</t>
    </r>
    <r>
      <rPr>
        <sz val="12"/>
        <color theme="1"/>
        <rFont val="BIZ UDPゴシック"/>
        <family val="3"/>
        <charset val="128"/>
      </rPr>
      <t xml:space="preserve">. </t>
    </r>
  </si>
  <si>
    <r>
      <t xml:space="preserve">(WRC 07) This Resolution is referred to in RR No. </t>
    </r>
    <r>
      <rPr>
        <b/>
        <sz val="12"/>
        <color theme="1"/>
        <rFont val="BIZ UDPゴシック"/>
        <family val="3"/>
        <charset val="128"/>
      </rPr>
      <t>5.379B</t>
    </r>
    <r>
      <rPr>
        <sz val="12"/>
        <color theme="1"/>
        <rFont val="BIZ UDPゴシック"/>
        <family val="3"/>
        <charset val="128"/>
      </rPr>
      <t>. It should be noted that the concerned space station was notified and recorded in the MIFR.</t>
    </r>
  </si>
  <si>
    <r>
      <t>MOD</t>
    </r>
    <r>
      <rPr>
        <sz val="10"/>
        <color theme="1"/>
        <rFont val="BIZ UDPゴシック"/>
        <family val="3"/>
        <charset val="128"/>
      </rPr>
      <t>(/22)</t>
    </r>
  </si>
  <si>
    <r>
      <t xml:space="preserve">(Rev.WRC-12) Still relevant. This Recommendation is referred to in Resolution </t>
    </r>
    <r>
      <rPr>
        <b/>
        <sz val="10"/>
        <color theme="1"/>
        <rFont val="BIZ UDPゴシック"/>
        <family val="3"/>
        <charset val="128"/>
      </rPr>
      <t xml:space="preserve">160 (WRC-15) </t>
    </r>
    <r>
      <rPr>
        <sz val="10"/>
        <color theme="1"/>
        <rFont val="BIZ UDPゴシック"/>
        <family val="3"/>
        <charset val="128"/>
      </rPr>
      <t>Resolution</t>
    </r>
    <r>
      <rPr>
        <b/>
        <sz val="10"/>
        <color theme="1"/>
        <rFont val="BIZ UDPゴシック"/>
        <family val="3"/>
        <charset val="128"/>
      </rPr>
      <t xml:space="preserve"> 26 (Rev.WRC-19)</t>
    </r>
    <r>
      <rPr>
        <sz val="10"/>
        <color theme="1"/>
        <rFont val="BIZ UDPゴシック"/>
        <family val="3"/>
        <charset val="128"/>
      </rPr>
      <t xml:space="preserve"> is referenced in </t>
    </r>
    <r>
      <rPr>
        <i/>
        <sz val="10"/>
        <color theme="1"/>
        <rFont val="BIZ UDPゴシック"/>
        <family val="3"/>
        <charset val="128"/>
      </rPr>
      <t>recognizing</t>
    </r>
    <r>
      <rPr>
        <sz val="10"/>
        <color theme="1"/>
        <rFont val="BIZ UDPゴシック"/>
        <family val="3"/>
        <charset val="128"/>
      </rPr>
      <t xml:space="preserve"> part of this Recommendation and revision year of the Resolutions needs to be updated.</t>
    </r>
  </si>
  <si>
    <r>
      <t>MOD</t>
    </r>
    <r>
      <rPr>
        <sz val="10"/>
        <color theme="1"/>
        <rFont val="BIZ UDPゴシック"/>
        <family val="3"/>
        <charset val="128"/>
      </rPr>
      <t>(/23)</t>
    </r>
  </si>
  <si>
    <r>
      <t>MOD</t>
    </r>
    <r>
      <rPr>
        <sz val="10"/>
        <color theme="1"/>
        <rFont val="BIZ UDPゴシック"/>
        <family val="3"/>
        <charset val="128"/>
      </rPr>
      <t>(/13)</t>
    </r>
  </si>
  <si>
    <r>
      <t xml:space="preserve">(WRC-03) Still relevant. This Recommendation is referred to in Resolution </t>
    </r>
    <r>
      <rPr>
        <b/>
        <sz val="10"/>
        <color theme="1"/>
        <rFont val="BIZ UDPゴシック"/>
        <family val="3"/>
        <charset val="128"/>
      </rPr>
      <t>902 (WRC-03)</t>
    </r>
  </si>
  <si>
    <r>
      <t>MOD</t>
    </r>
    <r>
      <rPr>
        <sz val="10"/>
        <color theme="1"/>
        <rFont val="BIZ UDPゴシック"/>
        <family val="3"/>
        <charset val="128"/>
      </rPr>
      <t>(/24)</t>
    </r>
  </si>
  <si>
    <r>
      <t>MOD</t>
    </r>
    <r>
      <rPr>
        <sz val="10"/>
        <color theme="1"/>
        <rFont val="BIZ UDPゴシック"/>
        <family val="3"/>
        <charset val="128"/>
      </rPr>
      <t>(/14)</t>
    </r>
  </si>
  <si>
    <r>
      <rPr>
        <sz val="10"/>
        <color theme="1"/>
        <rFont val="BIZ UDPゴシック"/>
        <family val="3"/>
        <charset val="128"/>
      </rPr>
      <t>NOC/</t>
    </r>
    <r>
      <rPr>
        <sz val="10"/>
        <color rgb="FF0070C0"/>
        <rFont val="BIZ UDPゴシック"/>
        <family val="3"/>
        <charset val="128"/>
      </rPr>
      <t>MOD</t>
    </r>
  </si>
  <si>
    <r>
      <t>MOD</t>
    </r>
    <r>
      <rPr>
        <sz val="10"/>
        <color theme="1"/>
        <rFont val="BIZ UDPゴシック"/>
        <family val="3"/>
        <charset val="128"/>
      </rPr>
      <t>(/25)</t>
    </r>
  </si>
  <si>
    <r>
      <t>Guidelines for consultation meetings established in Resolution</t>
    </r>
    <r>
      <rPr>
        <b/>
        <sz val="10"/>
        <color theme="1"/>
        <rFont val="BIZ UDPゴシック"/>
        <family val="3"/>
        <charset val="128"/>
      </rPr>
      <t> 609</t>
    </r>
    <r>
      <rPr>
        <sz val="10"/>
        <color theme="1"/>
        <rFont val="BIZ UDPゴシック"/>
        <family val="3"/>
        <charset val="128"/>
      </rPr>
      <t xml:space="preserve"> </t>
    </r>
    <r>
      <rPr>
        <b/>
        <sz val="10"/>
        <color theme="1"/>
        <rFont val="BIZ UDPゴシック"/>
        <family val="3"/>
        <charset val="128"/>
      </rPr>
      <t>(Rev.WRC-07)</t>
    </r>
  </si>
  <si>
    <r>
      <t>(Rev.WRC-07) Still relevant. This Recommendation is referred to in Resolution</t>
    </r>
    <r>
      <rPr>
        <b/>
        <sz val="10"/>
        <color theme="1"/>
        <rFont val="BIZ UDPゴシック"/>
        <family val="3"/>
        <charset val="128"/>
      </rPr>
      <t xml:space="preserve"> 609 (Rev.WRC-07)</t>
    </r>
  </si>
  <si>
    <r>
      <t>(WARC-79) Still relevant. This Recommendation is referred to in RR No.</t>
    </r>
    <r>
      <rPr>
        <b/>
        <sz val="10"/>
        <color theme="1"/>
        <rFont val="BIZ UDPゴシック"/>
        <family val="3"/>
        <charset val="128"/>
      </rPr>
      <t xml:space="preserve"> 5.548</t>
    </r>
    <r>
      <rPr>
        <sz val="10"/>
        <color theme="1"/>
        <rFont val="BIZ UDPゴシック"/>
        <family val="3"/>
        <charset val="128"/>
      </rPr>
      <t>. The necessity of footnote 1 associated with the title may need to be considered and possibly be deleted. Since Recommendation ITU‑R S.1151 was developed in response to this Recommendation, other information may also need to be updated.</t>
    </r>
  </si>
  <si>
    <r>
      <t>MOD</t>
    </r>
    <r>
      <rPr>
        <sz val="10"/>
        <color theme="1"/>
        <rFont val="BIZ UDPゴシック"/>
        <family val="3"/>
        <charset val="128"/>
      </rPr>
      <t>(/26)</t>
    </r>
  </si>
  <si>
    <t>WRC-23
AI</t>
  </si>
  <si>
    <t>Others</t>
  </si>
  <si>
    <r>
      <t xml:space="preserve">(WRC-03) Still relevant. Recommendation ITU-R S.1503 was revised in 2018. Since the epfd validation software has become available through the Circular Letter (CR/414, 6 December 2016), in view of resolves 5, modification is needed in this regard. New RR Appendix </t>
    </r>
    <r>
      <rPr>
        <b/>
        <sz val="12"/>
        <color theme="1"/>
        <rFont val="BIZ UDPゴシック"/>
        <family val="3"/>
        <charset val="128"/>
      </rPr>
      <t>4</t>
    </r>
    <r>
      <rPr>
        <sz val="12"/>
        <color theme="1"/>
        <rFont val="BIZ UDPゴシック"/>
        <family val="3"/>
        <charset val="128"/>
      </rPr>
      <t xml:space="preserve"> parameters for Recommendation ITU-R S.1503 updates are being considered under WRC-23 agenda item 7, Topic D2.
</t>
    </r>
  </si>
  <si>
    <r>
      <t xml:space="preserve">(Rev.WRC-12) This Resolution is referred to in RR No. </t>
    </r>
    <r>
      <rPr>
        <b/>
        <sz val="12"/>
        <color theme="1"/>
        <rFont val="BIZ UDPゴシック"/>
        <family val="3"/>
        <charset val="128"/>
      </rPr>
      <t>5.547</t>
    </r>
    <r>
      <rPr>
        <sz val="12"/>
        <color theme="1"/>
        <rFont val="BIZ UDPゴシック"/>
        <family val="3"/>
        <charset val="128"/>
      </rPr>
      <t>. The ITU-R studies invited in this Resolution has been completed. Based on item 2 of resolves of Resolution</t>
    </r>
    <r>
      <rPr>
        <b/>
        <sz val="12"/>
        <color theme="1"/>
        <rFont val="BIZ UDPゴシック"/>
        <family val="3"/>
        <charset val="128"/>
      </rPr>
      <t xml:space="preserve"> 95 (Rev. WRC-19)</t>
    </r>
    <r>
      <rPr>
        <sz val="12"/>
        <color theme="1"/>
        <rFont val="BIZ UDPゴシック"/>
        <family val="3"/>
        <charset val="128"/>
      </rPr>
      <t xml:space="preserve">, this Resolution could be suppressed. 
</t>
    </r>
  </si>
  <si>
    <t xml:space="preserve">(WRC-15) According to the paragraph “resolves to invite the 2019 World Radiocommunication Conference”, this Resolution may be suppressed, given that the next WRC agrees to completion of the ITU-R studies.
</t>
  </si>
  <si>
    <r>
      <t>(WRC-15) This Resolution is considered under WRC-23</t>
    </r>
    <r>
      <rPr>
        <b/>
        <sz val="12"/>
        <color theme="1"/>
        <rFont val="BIZ UDPゴシック"/>
        <family val="3"/>
        <charset val="128"/>
      </rPr>
      <t xml:space="preserve"> agenda item 9</t>
    </r>
    <r>
      <rPr>
        <sz val="12"/>
        <color theme="1"/>
        <rFont val="BIZ UDPゴシック"/>
        <family val="3"/>
        <charset val="128"/>
      </rPr>
      <t xml:space="preserve">.
This Resolution is referred to in RR No. </t>
    </r>
    <r>
      <rPr>
        <b/>
        <sz val="12"/>
        <color theme="1"/>
        <rFont val="BIZ UDPゴシック"/>
        <family val="3"/>
        <charset val="128"/>
      </rPr>
      <t>1.14</t>
    </r>
    <r>
      <rPr>
        <sz val="12"/>
        <color theme="1"/>
        <rFont val="BIZ UDPゴシック"/>
        <family val="3"/>
        <charset val="128"/>
      </rPr>
      <t xml:space="preserve">. The ITU-R studies invited in this Resolution are making progress. WRC-23 will consider these study results including the treatment of Recommendation ITU-R TF.406-6 incorporated by reference in the RR.
</t>
    </r>
  </si>
  <si>
    <r>
      <t xml:space="preserve">(Rev.WRC 19) Still relevant. This Resolution is referred to in Resolution </t>
    </r>
    <r>
      <rPr>
        <b/>
        <sz val="12"/>
        <color theme="1"/>
        <rFont val="BIZ UDPゴシック"/>
        <family val="3"/>
        <charset val="128"/>
      </rPr>
      <t>776 (WRC-19)</t>
    </r>
    <r>
      <rPr>
        <sz val="12"/>
        <color theme="1"/>
        <rFont val="BIZ UDPゴシック"/>
        <family val="3"/>
        <charset val="128"/>
      </rPr>
      <t xml:space="preserve">. The studies invited in this resolution are ongoing at WP 1A, WP 5C, WP 7C and WP 7D.
</t>
    </r>
  </si>
  <si>
    <r>
      <t>(WRC-19) For consideration by WRC-23 (</t>
    </r>
    <r>
      <rPr>
        <b/>
        <sz val="12"/>
        <color rgb="FF000000"/>
        <rFont val="BIZ UDPゴシック"/>
        <family val="3"/>
        <charset val="128"/>
      </rPr>
      <t>agenda item 9.1-c</t>
    </r>
    <r>
      <rPr>
        <sz val="12"/>
        <color rgb="FF000000"/>
        <rFont val="BIZ UDPゴシック"/>
        <family val="3"/>
        <charset val="128"/>
      </rPr>
      <t xml:space="preserve">).
</t>
    </r>
  </si>
  <si>
    <t>SUP</t>
  </si>
  <si>
    <t>NOC/MOD/SUP</t>
  </si>
  <si>
    <t>NOC/SUP</t>
  </si>
  <si>
    <t>NOC/MOD</t>
  </si>
  <si>
    <r>
      <t>NOC/</t>
    </r>
    <r>
      <rPr>
        <sz val="12"/>
        <color rgb="FF0070C0"/>
        <rFont val="BIZ UDPゴシック"/>
        <family val="3"/>
        <charset val="128"/>
      </rPr>
      <t>MOD</t>
    </r>
  </si>
  <si>
    <r>
      <t>MOD</t>
    </r>
    <r>
      <rPr>
        <sz val="12"/>
        <color theme="1"/>
        <rFont val="BIZ UDPゴシック"/>
        <family val="3"/>
        <charset val="128"/>
      </rPr>
      <t>(/1)</t>
    </r>
  </si>
  <si>
    <r>
      <t>MOD</t>
    </r>
    <r>
      <rPr>
        <sz val="12"/>
        <color theme="1"/>
        <rFont val="BIZ UDPゴシック"/>
        <family val="3"/>
        <charset val="128"/>
      </rPr>
      <t>(/2)</t>
    </r>
  </si>
  <si>
    <r>
      <t>MOD</t>
    </r>
    <r>
      <rPr>
        <sz val="12"/>
        <color theme="1"/>
        <rFont val="BIZ UDPゴシック"/>
        <family val="3"/>
        <charset val="128"/>
      </rPr>
      <t>(/3)</t>
    </r>
  </si>
  <si>
    <r>
      <t>MOD</t>
    </r>
    <r>
      <rPr>
        <sz val="12"/>
        <color theme="1"/>
        <rFont val="BIZ UDPゴシック"/>
        <family val="3"/>
        <charset val="128"/>
      </rPr>
      <t>(/4)</t>
    </r>
  </si>
  <si>
    <r>
      <t>NOC/</t>
    </r>
    <r>
      <rPr>
        <sz val="12"/>
        <color rgb="FFFF0000"/>
        <rFont val="BIZ UDPゴシック"/>
        <family val="3"/>
        <charset val="128"/>
      </rPr>
      <t>SUP</t>
    </r>
  </si>
  <si>
    <r>
      <t xml:space="preserve">C/142A21(USA) </t>
    </r>
    <r>
      <rPr>
        <sz val="12"/>
        <color rgb="FFFF0000"/>
        <rFont val="BIZ UDPゴシック"/>
        <family val="3"/>
        <charset val="128"/>
      </rPr>
      <t>SUP</t>
    </r>
  </si>
  <si>
    <r>
      <rPr>
        <sz val="12"/>
        <color rgb="FFFF0000"/>
        <rFont val="BIZ UDPゴシック"/>
        <family val="3"/>
        <charset val="128"/>
      </rPr>
      <t>SUP</t>
    </r>
    <r>
      <rPr>
        <sz val="12"/>
        <rFont val="BIZ UDPゴシック"/>
        <family val="3"/>
        <charset val="128"/>
      </rPr>
      <t>(/5)</t>
    </r>
  </si>
  <si>
    <r>
      <rPr>
        <sz val="12"/>
        <color rgb="FFFF0000"/>
        <rFont val="BIZ UDPゴシック"/>
        <family val="3"/>
        <charset val="128"/>
      </rPr>
      <t>SUP</t>
    </r>
    <r>
      <rPr>
        <sz val="12"/>
        <rFont val="BIZ UDPゴシック"/>
        <family val="3"/>
        <charset val="128"/>
      </rPr>
      <t>(/3)</t>
    </r>
  </si>
  <si>
    <r>
      <t>NOC/</t>
    </r>
    <r>
      <rPr>
        <sz val="12"/>
        <color rgb="FF0070C0"/>
        <rFont val="BIZ UDPゴシック"/>
        <family val="3"/>
        <charset val="128"/>
      </rPr>
      <t>MOD</t>
    </r>
    <r>
      <rPr>
        <sz val="12"/>
        <color theme="1"/>
        <rFont val="BIZ UDPゴシック"/>
        <family val="3"/>
        <charset val="128"/>
      </rPr>
      <t>/</t>
    </r>
    <r>
      <rPr>
        <sz val="12"/>
        <color rgb="FFFF0000"/>
        <rFont val="BIZ UDPゴシック"/>
        <family val="3"/>
        <charset val="128"/>
      </rPr>
      <t>SUP</t>
    </r>
  </si>
  <si>
    <r>
      <rPr>
        <sz val="12"/>
        <color rgb="FF0070C0"/>
        <rFont val="BIZ UDPゴシック"/>
        <family val="3"/>
        <charset val="128"/>
      </rPr>
      <t>MOD</t>
    </r>
    <r>
      <rPr>
        <sz val="12"/>
        <color theme="1"/>
        <rFont val="BIZ UDPゴシック"/>
        <family val="3"/>
        <charset val="128"/>
      </rPr>
      <t>/</t>
    </r>
    <r>
      <rPr>
        <sz val="12"/>
        <color rgb="FFFF0000"/>
        <rFont val="BIZ UDPゴシック"/>
        <family val="3"/>
        <charset val="128"/>
      </rPr>
      <t>SUP</t>
    </r>
  </si>
  <si>
    <r>
      <rPr>
        <sz val="12"/>
        <color rgb="FFFF0000"/>
        <rFont val="BIZ UDPゴシック"/>
        <family val="3"/>
        <charset val="128"/>
      </rPr>
      <t>SUP</t>
    </r>
    <r>
      <rPr>
        <sz val="12"/>
        <color theme="1"/>
        <rFont val="BIZ UDPゴシック"/>
        <family val="3"/>
        <charset val="128"/>
      </rPr>
      <t>(/3)</t>
    </r>
  </si>
  <si>
    <r>
      <t xml:space="preserve">C/78(CAN/EQA/USA) </t>
    </r>
    <r>
      <rPr>
        <sz val="12"/>
        <color rgb="FF0070C0"/>
        <rFont val="BIZ UDPゴシック"/>
        <family val="3"/>
        <charset val="128"/>
      </rPr>
      <t>MOD</t>
    </r>
  </si>
  <si>
    <r>
      <rPr>
        <sz val="12"/>
        <color rgb="FF0070C0"/>
        <rFont val="BIZ UDPゴシック"/>
        <family val="3"/>
        <charset val="128"/>
      </rPr>
      <t>MOD</t>
    </r>
    <r>
      <rPr>
        <sz val="12"/>
        <color theme="1"/>
        <rFont val="BIZ UDPゴシック"/>
        <family val="3"/>
        <charset val="128"/>
      </rPr>
      <t>(/4)</t>
    </r>
  </si>
  <si>
    <r>
      <rPr>
        <sz val="12"/>
        <color rgb="FFFF0000"/>
        <rFont val="BIZ UDPゴシック"/>
        <family val="3"/>
        <charset val="128"/>
      </rPr>
      <t>SUP</t>
    </r>
    <r>
      <rPr>
        <sz val="12"/>
        <color theme="1"/>
        <rFont val="BIZ UDPゴシック"/>
        <family val="3"/>
        <charset val="128"/>
      </rPr>
      <t>(/4)</t>
    </r>
  </si>
  <si>
    <r>
      <rPr>
        <sz val="12"/>
        <color rgb="FF0070C0"/>
        <rFont val="BIZ UDPゴシック"/>
        <family val="3"/>
        <charset val="128"/>
      </rPr>
      <t>MOD</t>
    </r>
    <r>
      <rPr>
        <sz val="12"/>
        <color theme="1"/>
        <rFont val="BIZ UDPゴシック"/>
        <family val="3"/>
        <charset val="128"/>
      </rPr>
      <t>(/6)</t>
    </r>
  </si>
  <si>
    <r>
      <rPr>
        <sz val="12"/>
        <color rgb="FF0070C0"/>
        <rFont val="BIZ UDPゴシック"/>
        <family val="3"/>
        <charset val="128"/>
      </rPr>
      <t>MOD</t>
    </r>
    <r>
      <rPr>
        <sz val="12"/>
        <color theme="1"/>
        <rFont val="BIZ UDPゴシック"/>
        <family val="3"/>
        <charset val="128"/>
      </rPr>
      <t>(/5)</t>
    </r>
  </si>
  <si>
    <r>
      <rPr>
        <sz val="12"/>
        <color rgb="FF0070C0"/>
        <rFont val="BIZ UDPゴシック"/>
        <family val="3"/>
        <charset val="128"/>
      </rPr>
      <t>MOD</t>
    </r>
    <r>
      <rPr>
        <sz val="12"/>
        <color theme="1"/>
        <rFont val="BIZ UDPゴシック"/>
        <family val="3"/>
        <charset val="128"/>
      </rPr>
      <t>(/7)</t>
    </r>
  </si>
  <si>
    <r>
      <t>MOD</t>
    </r>
    <r>
      <rPr>
        <sz val="12"/>
        <color theme="1"/>
        <rFont val="BIZ UDPゴシック"/>
        <family val="3"/>
        <charset val="128"/>
      </rPr>
      <t>(/5)</t>
    </r>
  </si>
  <si>
    <r>
      <rPr>
        <sz val="12"/>
        <rFont val="BIZ UDPゴシック"/>
        <family val="3"/>
        <charset val="128"/>
      </rPr>
      <t xml:space="preserve">C/142A21(USA) </t>
    </r>
    <r>
      <rPr>
        <sz val="12"/>
        <color rgb="FFFF0000"/>
        <rFont val="BIZ UDPゴシック"/>
        <family val="3"/>
        <charset val="128"/>
      </rPr>
      <t>SUP</t>
    </r>
  </si>
  <si>
    <r>
      <rPr>
        <sz val="12"/>
        <color rgb="FFFF0000"/>
        <rFont val="BIZ UDPゴシック"/>
        <family val="3"/>
        <charset val="128"/>
      </rPr>
      <t>SUP</t>
    </r>
    <r>
      <rPr>
        <sz val="12"/>
        <rFont val="BIZ UDPゴシック"/>
        <family val="3"/>
        <charset val="128"/>
      </rPr>
      <t>(/8)</t>
    </r>
  </si>
  <si>
    <r>
      <rPr>
        <sz val="12"/>
        <color rgb="FFFF0000"/>
        <rFont val="BIZ UDPゴシック"/>
        <family val="3"/>
        <charset val="128"/>
      </rPr>
      <t>SUP</t>
    </r>
    <r>
      <rPr>
        <sz val="12"/>
        <rFont val="BIZ UDPゴシック"/>
        <family val="3"/>
        <charset val="128"/>
      </rPr>
      <t>(/6)</t>
    </r>
  </si>
  <si>
    <r>
      <rPr>
        <sz val="12"/>
        <color rgb="FFFF0000"/>
        <rFont val="BIZ UDPゴシック"/>
        <family val="3"/>
        <charset val="128"/>
      </rPr>
      <t>SUP</t>
    </r>
    <r>
      <rPr>
        <sz val="12"/>
        <rFont val="BIZ UDPゴシック"/>
        <family val="3"/>
        <charset val="128"/>
      </rPr>
      <t>(/9)</t>
    </r>
  </si>
  <si>
    <r>
      <rPr>
        <sz val="12"/>
        <color rgb="FFFF0000"/>
        <rFont val="BIZ UDPゴシック"/>
        <family val="3"/>
        <charset val="128"/>
      </rPr>
      <t>SUP</t>
    </r>
    <r>
      <rPr>
        <sz val="12"/>
        <rFont val="BIZ UDPゴシック"/>
        <family val="3"/>
        <charset val="128"/>
      </rPr>
      <t>(/7)</t>
    </r>
  </si>
  <si>
    <r>
      <rPr>
        <sz val="12"/>
        <color rgb="FF0070C0"/>
        <rFont val="BIZ UDPゴシック"/>
        <family val="3"/>
        <charset val="128"/>
      </rPr>
      <t>MOD</t>
    </r>
    <r>
      <rPr>
        <sz val="12"/>
        <color theme="1"/>
        <rFont val="BIZ UDPゴシック"/>
        <family val="3"/>
        <charset val="128"/>
      </rPr>
      <t>(/8)</t>
    </r>
  </si>
  <si>
    <r>
      <rPr>
        <sz val="12"/>
        <color theme="1"/>
        <rFont val="BIZ UDPゴシック"/>
        <family val="3"/>
        <charset val="128"/>
      </rPr>
      <t>- /</t>
    </r>
    <r>
      <rPr>
        <sz val="12"/>
        <color rgb="FF0070C0"/>
        <rFont val="BIZ UDPゴシック"/>
        <family val="3"/>
        <charset val="128"/>
      </rPr>
      <t>MOD</t>
    </r>
  </si>
  <si>
    <r>
      <t>MOD</t>
    </r>
    <r>
      <rPr>
        <sz val="12"/>
        <color theme="1"/>
        <rFont val="BIZ UDPゴシック"/>
        <family val="3"/>
        <charset val="128"/>
      </rPr>
      <t>(/7&amp;/8)</t>
    </r>
  </si>
  <si>
    <r>
      <t>MOD</t>
    </r>
    <r>
      <rPr>
        <sz val="12"/>
        <color theme="1"/>
        <rFont val="BIZ UDPゴシック"/>
        <family val="3"/>
        <charset val="128"/>
      </rPr>
      <t>(/10)</t>
    </r>
  </si>
  <si>
    <r>
      <rPr>
        <sz val="12"/>
        <color rgb="FF0070C0"/>
        <rFont val="BIZ UDPゴシック"/>
        <family val="3"/>
        <charset val="128"/>
      </rPr>
      <t>MOD</t>
    </r>
    <r>
      <rPr>
        <sz val="12"/>
        <color theme="1"/>
        <rFont val="BIZ UDPゴシック"/>
        <family val="3"/>
        <charset val="128"/>
      </rPr>
      <t>(/11)</t>
    </r>
  </si>
  <si>
    <r>
      <rPr>
        <sz val="12"/>
        <color rgb="FF0070C0"/>
        <rFont val="BIZ UDPゴシック"/>
        <family val="3"/>
        <charset val="128"/>
      </rPr>
      <t>MOD</t>
    </r>
    <r>
      <rPr>
        <sz val="12"/>
        <color theme="1"/>
        <rFont val="BIZ UDPゴシック"/>
        <family val="3"/>
        <charset val="128"/>
      </rPr>
      <t>(/8)</t>
    </r>
    <r>
      <rPr>
        <sz val="11"/>
        <color theme="1"/>
        <rFont val="Calibri"/>
        <family val="2"/>
        <charset val="128"/>
        <scheme val="minor"/>
      </rPr>
      <t/>
    </r>
  </si>
  <si>
    <r>
      <rPr>
        <sz val="12"/>
        <color rgb="FF0070C0"/>
        <rFont val="BIZ UDPゴシック"/>
        <family val="3"/>
        <charset val="128"/>
      </rPr>
      <t>MOD</t>
    </r>
    <r>
      <rPr>
        <sz val="12"/>
        <color theme="1"/>
        <rFont val="BIZ UDPゴシック"/>
        <family val="3"/>
        <charset val="128"/>
      </rPr>
      <t>(/12)</t>
    </r>
  </si>
  <si>
    <r>
      <rPr>
        <sz val="12"/>
        <color rgb="FF0070C0"/>
        <rFont val="BIZ UDPゴシック"/>
        <family val="3"/>
        <charset val="128"/>
      </rPr>
      <t>MOD</t>
    </r>
    <r>
      <rPr>
        <sz val="12"/>
        <color theme="1"/>
        <rFont val="BIZ UDPゴシック"/>
        <family val="3"/>
        <charset val="128"/>
      </rPr>
      <t>(/13)</t>
    </r>
    <r>
      <rPr>
        <sz val="11"/>
        <color theme="1"/>
        <rFont val="Calibri"/>
        <family val="2"/>
        <charset val="128"/>
        <scheme val="minor"/>
      </rPr>
      <t/>
    </r>
  </si>
  <si>
    <r>
      <rPr>
        <sz val="12"/>
        <color rgb="FF0070C0"/>
        <rFont val="BIZ UDPゴシック"/>
        <family val="3"/>
        <charset val="128"/>
      </rPr>
      <t>MOD</t>
    </r>
    <r>
      <rPr>
        <sz val="12"/>
        <color theme="1"/>
        <rFont val="BIZ UDPゴシック"/>
        <family val="3"/>
        <charset val="128"/>
      </rPr>
      <t>(/14)</t>
    </r>
    <r>
      <rPr>
        <sz val="11"/>
        <color theme="1"/>
        <rFont val="Calibri"/>
        <family val="2"/>
        <charset val="128"/>
        <scheme val="minor"/>
      </rPr>
      <t/>
    </r>
  </si>
  <si>
    <r>
      <rPr>
        <sz val="12"/>
        <color rgb="FF0070C0"/>
        <rFont val="BIZ UDPゴシック"/>
        <family val="3"/>
        <charset val="128"/>
      </rPr>
      <t>MOD</t>
    </r>
    <r>
      <rPr>
        <sz val="12"/>
        <color theme="1"/>
        <rFont val="BIZ UDPゴシック"/>
        <family val="3"/>
        <charset val="128"/>
      </rPr>
      <t>(/15)</t>
    </r>
    <r>
      <rPr>
        <sz val="11"/>
        <color theme="1"/>
        <rFont val="Calibri"/>
        <family val="2"/>
        <charset val="128"/>
        <scheme val="minor"/>
      </rPr>
      <t/>
    </r>
  </si>
  <si>
    <r>
      <t>MOD</t>
    </r>
    <r>
      <rPr>
        <sz val="12"/>
        <color theme="1"/>
        <rFont val="BIZ UDPゴシック"/>
        <family val="3"/>
        <charset val="128"/>
      </rPr>
      <t>(/16)</t>
    </r>
  </si>
  <si>
    <r>
      <rPr>
        <sz val="12"/>
        <color rgb="FFFF0000"/>
        <rFont val="BIZ UDPゴシック"/>
        <family val="3"/>
        <charset val="128"/>
      </rPr>
      <t>SUP</t>
    </r>
    <r>
      <rPr>
        <sz val="12"/>
        <rFont val="BIZ UDPゴシック"/>
        <family val="3"/>
        <charset val="128"/>
      </rPr>
      <t>(/17)</t>
    </r>
  </si>
  <si>
    <r>
      <rPr>
        <sz val="12"/>
        <color rgb="FF0070C0"/>
        <rFont val="BIZ UDPゴシック"/>
        <family val="3"/>
        <charset val="128"/>
      </rPr>
      <t>MOD</t>
    </r>
    <r>
      <rPr>
        <sz val="12"/>
        <color theme="1"/>
        <rFont val="BIZ UDPゴシック"/>
        <family val="3"/>
        <charset val="128"/>
      </rPr>
      <t>(/18)</t>
    </r>
  </si>
  <si>
    <r>
      <rPr>
        <sz val="12"/>
        <color rgb="FF0070C0"/>
        <rFont val="BIZ UDPゴシック"/>
        <family val="3"/>
        <charset val="128"/>
      </rPr>
      <t>MOD</t>
    </r>
    <r>
      <rPr>
        <sz val="12"/>
        <color theme="1"/>
        <rFont val="BIZ UDPゴシック"/>
        <family val="3"/>
        <charset val="128"/>
      </rPr>
      <t>(/9)</t>
    </r>
  </si>
  <si>
    <r>
      <t>MOD</t>
    </r>
    <r>
      <rPr>
        <sz val="12"/>
        <color theme="1"/>
        <rFont val="BIZ UDPゴシック"/>
        <family val="3"/>
        <charset val="128"/>
      </rPr>
      <t>(/9)</t>
    </r>
  </si>
  <si>
    <r>
      <rPr>
        <sz val="12"/>
        <color rgb="FFFF0000"/>
        <rFont val="BIZ UDPゴシック"/>
        <family val="3"/>
        <charset val="128"/>
      </rPr>
      <t>SUP</t>
    </r>
    <r>
      <rPr>
        <sz val="12"/>
        <color theme="1"/>
        <rFont val="BIZ UDPゴシック"/>
        <family val="3"/>
        <charset val="128"/>
      </rPr>
      <t>(/19)</t>
    </r>
  </si>
  <si>
    <r>
      <t xml:space="preserve">C/156(UAE): </t>
    </r>
    <r>
      <rPr>
        <sz val="12"/>
        <color rgb="FF0070C0"/>
        <rFont val="BIZ UDPゴシック"/>
        <family val="3"/>
        <charset val="128"/>
      </rPr>
      <t>MOD</t>
    </r>
    <r>
      <rPr>
        <sz val="12"/>
        <color theme="1"/>
        <rFont val="BIZ UDPゴシック"/>
        <family val="3"/>
        <charset val="128"/>
      </rPr>
      <t xml:space="preserve">
C/44A21(CITEL): </t>
    </r>
    <r>
      <rPr>
        <sz val="12"/>
        <color rgb="FF0070C0"/>
        <rFont val="BIZ UDPゴシック"/>
        <family val="3"/>
        <charset val="128"/>
      </rPr>
      <t>MOD</t>
    </r>
    <r>
      <rPr>
        <sz val="12"/>
        <color theme="1"/>
        <rFont val="BIZ UDPゴシック"/>
        <family val="3"/>
        <charset val="128"/>
      </rPr>
      <t xml:space="preserve">
</t>
    </r>
    <r>
      <rPr>
        <sz val="12"/>
        <color rgb="FF0070C0"/>
        <rFont val="BIZ UDPゴシック"/>
        <family val="3"/>
        <charset val="128"/>
      </rPr>
      <t xml:space="preserve">
</t>
    </r>
  </si>
  <si>
    <r>
      <rPr>
        <sz val="12"/>
        <color rgb="FF0070C0"/>
        <rFont val="BIZ UDPゴシック"/>
        <family val="3"/>
        <charset val="128"/>
      </rPr>
      <t>MOD</t>
    </r>
    <r>
      <rPr>
        <sz val="12"/>
        <color theme="1"/>
        <rFont val="BIZ UDPゴシック"/>
        <family val="3"/>
        <charset val="128"/>
      </rPr>
      <t>(/20)</t>
    </r>
  </si>
  <si>
    <r>
      <rPr>
        <sz val="12"/>
        <color rgb="FF0070C0"/>
        <rFont val="BIZ UDPゴシック"/>
        <family val="3"/>
        <charset val="128"/>
      </rPr>
      <t>MOD</t>
    </r>
    <r>
      <rPr>
        <sz val="12"/>
        <color theme="1"/>
        <rFont val="BIZ UDPゴシック"/>
        <family val="3"/>
        <charset val="128"/>
      </rPr>
      <t>(/10)</t>
    </r>
  </si>
  <si>
    <r>
      <t xml:space="preserve">C/66(WMO): </t>
    </r>
    <r>
      <rPr>
        <sz val="12"/>
        <color rgb="FF0070C0"/>
        <rFont val="BIZ UDPゴシック"/>
        <family val="3"/>
        <charset val="128"/>
      </rPr>
      <t>MOD</t>
    </r>
  </si>
  <si>
    <r>
      <t>MOD</t>
    </r>
    <r>
      <rPr>
        <sz val="12"/>
        <color theme="1"/>
        <rFont val="BIZ UDPゴシック"/>
        <family val="3"/>
        <charset val="128"/>
      </rPr>
      <t>(/11)</t>
    </r>
  </si>
  <si>
    <r>
      <t>MOD</t>
    </r>
    <r>
      <rPr>
        <sz val="12"/>
        <color theme="1"/>
        <rFont val="BIZ UDPゴシック"/>
        <family val="3"/>
        <charset val="128"/>
      </rPr>
      <t>(/12)</t>
    </r>
  </si>
  <si>
    <r>
      <t>SUP</t>
    </r>
    <r>
      <rPr>
        <sz val="12"/>
        <color theme="1"/>
        <rFont val="BIZ UDPゴシック"/>
        <family val="3"/>
        <charset val="128"/>
      </rPr>
      <t>(/21)</t>
    </r>
  </si>
  <si>
    <t>PL</t>
  </si>
  <si>
    <t>7, 9.2</t>
    <phoneticPr fontId="1"/>
  </si>
  <si>
    <t>4, 9.1</t>
    <phoneticPr fontId="1"/>
  </si>
  <si>
    <t>9.1, 7</t>
    <phoneticPr fontId="1"/>
  </si>
  <si>
    <t>9.1, 1.8</t>
    <phoneticPr fontId="1"/>
  </si>
  <si>
    <t>1.1, 1.2</t>
    <phoneticPr fontId="1"/>
  </si>
  <si>
    <t>1.10</t>
    <phoneticPr fontId="1"/>
  </si>
  <si>
    <t>9.2, 9.3</t>
    <phoneticPr fontId="1"/>
  </si>
  <si>
    <t>(MOD??)</t>
  </si>
  <si>
    <t>C/100(ASMG): MOD</t>
  </si>
  <si>
    <t>(WG6A3)</t>
  </si>
  <si>
    <t>Orange: draft DT text</t>
  </si>
  <si>
    <t>DT Developed</t>
  </si>
  <si>
    <t>C/225</t>
  </si>
  <si>
    <t>aa file</t>
  </si>
  <si>
    <t>aa file (w/MOD 5.547)</t>
  </si>
  <si>
    <t>AI7 Topic E</t>
  </si>
  <si>
    <t>DT (published)</t>
  </si>
  <si>
    <t>WG6A AH will discuss (decision on 1123)</t>
  </si>
  <si>
    <t>NOTE</t>
  </si>
  <si>
    <t>addressed under AI9.2 (country  name:turkey)(1124)</t>
  </si>
  <si>
    <t>DT (published) and C</t>
  </si>
  <si>
    <t>reflect study results</t>
  </si>
  <si>
    <t>routine work (template needed)</t>
  </si>
  <si>
    <t xml:space="preserve">bb file  </t>
  </si>
  <si>
    <t>2 options from counsellor(1124), agreed with NOC, best to keep FN in title (1124)</t>
  </si>
  <si>
    <t>agreed with NOC, best to keep FN in title (1124)</t>
  </si>
  <si>
    <t>agreed to MOD(1123) but agreed with NOC, best to keep FN in title (1124)</t>
  </si>
  <si>
    <r>
      <t>MOD</t>
    </r>
    <r>
      <rPr>
        <sz val="10"/>
        <color theme="1"/>
        <rFont val="BIZ UDPゴシック"/>
        <family val="3"/>
        <charset val="128"/>
      </rPr>
      <t>(/51)</t>
    </r>
    <r>
      <rPr>
        <sz val="10"/>
        <color rgb="FF0070C0"/>
        <rFont val="BIZ UDPゴシック"/>
        <family val="3"/>
        <charset val="128"/>
      </rPr>
      <t xml:space="preserve"> but consequential change only.  MOD RES 902 out of scope of AI4</t>
    </r>
  </si>
  <si>
    <t>2 views (1123), NOC agreed (1127)</t>
  </si>
  <si>
    <t>update freq. range
CEPT/USA offline (1127)</t>
  </si>
  <si>
    <t>NOC for FN in title
other MOD agreed (1127)</t>
  </si>
  <si>
    <t>Agreed (1127)</t>
  </si>
  <si>
    <t>cc file</t>
  </si>
  <si>
    <t>remove reference to SUP ITU-R Rec. agreed (1127)</t>
  </si>
  <si>
    <t>ai 2 proposal (APT)</t>
  </si>
  <si>
    <t>remove reference to RES, APT's AI2 proposal integrated</t>
  </si>
  <si>
    <t>being considered under 1.11</t>
  </si>
  <si>
    <t>dd file</t>
  </si>
  <si>
    <t>DT/48R1(1128), C/269(1129)</t>
  </si>
  <si>
    <t>update RES rev. year, APT's AI2 proposal integrated, agreed MOD(1128)</t>
  </si>
  <si>
    <r>
      <t xml:space="preserve">update RES rev. year,  </t>
    </r>
    <r>
      <rPr>
        <strike/>
        <sz val="10"/>
        <color rgb="FF0070C0"/>
        <rFont val="BIZ UDPゴシック"/>
        <family val="3"/>
        <charset val="128"/>
      </rPr>
      <t>APT's AI2 proposal integrated,</t>
    </r>
    <r>
      <rPr>
        <sz val="10"/>
        <color rgb="FF0070C0"/>
        <rFont val="BIZ UDPゴシック"/>
        <family val="3"/>
        <charset val="128"/>
      </rPr>
      <t xml:space="preserve"> reference to 212 deleted and MOD agreed(1128)</t>
    </r>
  </si>
  <si>
    <t>SUP under Ai10 COM6 1129</t>
  </si>
  <si>
    <t>removed from cc file</t>
  </si>
  <si>
    <t>DG work completed (1128) agreed MOD (1129)</t>
  </si>
  <si>
    <t>cc file (1129)</t>
  </si>
  <si>
    <t>34 (1122) approved by WG6A on 1123, C/241(1124), C/273 @PL-4 (1129)</t>
  </si>
  <si>
    <t>34 (1122) approved by WG6A on 1123, C/241, C/273 @PL-4 (1129)</t>
  </si>
  <si>
    <t>ee file</t>
  </si>
  <si>
    <t>ai 2 proposal (APT) agreed 1129</t>
  </si>
  <si>
    <t xml:space="preserve">ai 2 proposal (APT) </t>
  </si>
  <si>
    <t>come back after 422 (1123) NOC 422. reference to M.2091 - IBR?? (1128) agreed as non-mandatory (1129)</t>
  </si>
  <si>
    <t>reflect study results, agreed 1129</t>
  </si>
  <si>
    <t>wait for RES 49 consideration under AI7/9.2 (1127), NOC agreed (1129)</t>
  </si>
  <si>
    <r>
      <t xml:space="preserve">agreed (1124), updated </t>
    </r>
    <r>
      <rPr>
        <i/>
        <sz val="12"/>
        <color theme="1"/>
        <rFont val="BIZ UDPゴシック"/>
        <family val="3"/>
        <charset val="128"/>
      </rPr>
      <t>recognizing</t>
    </r>
  </si>
  <si>
    <t>addressed under 9.2 (country  name:turkey) "Note by the secretariat" no need to address (1130)</t>
  </si>
  <si>
    <t>ff file</t>
  </si>
  <si>
    <t>different views(1123) whether to remove reference to RES, NOC for reference, editorial MOD (1127), FN added (1130)</t>
  </si>
  <si>
    <t>remove reference to RES,  APT's AI2 proposal integrated, agreed (1130)</t>
  </si>
  <si>
    <t>reflect study results, APT's AI2 proposal integrated, agreed (1130)</t>
  </si>
  <si>
    <t>remove reference to RES, NOC agreed (1127) FN update agreed (1130)</t>
  </si>
  <si>
    <t>RES 552 consequential change (1130)</t>
  </si>
  <si>
    <t>ai 2 proposal (APT), consequential change required on RES 251 - which should be sent to WG6B, agreed (1130)</t>
  </si>
  <si>
    <t>remove reference to RES, APT's AI2 proposal integrated, consequential change required on RES 251 - which should be sent to WG6B, agreed (1130)</t>
  </si>
  <si>
    <t>allocated to COM5 AI9.2 (C/225) but no proposal thus we may consider under AI4.  62A20/50 COM5 informed WG6A should handle it. MOD agreed (1130)</t>
  </si>
  <si>
    <t>consequential change by RES 902</t>
  </si>
  <si>
    <t>agreed (1127) changed from SUP to NOC (1129) R1 of cc file needs to be submitted (DONE 1129) Objection SUP withdrawn (1129)</t>
  </si>
  <si>
    <t>originally ai 2 proposal (APT) transferred to AI4, BR informed 221 definitely MOD under 1.4 (1130) - will inform WG4A MOD 212</t>
  </si>
  <si>
    <t>DT/60 (1130), C/291(1201)@COM6</t>
  </si>
  <si>
    <t>DT/60 (1130)C/291(1201)@COM6</t>
  </si>
  <si>
    <t>DT/60 (1130),C/291(1201)@COM6</t>
  </si>
  <si>
    <t>others</t>
  </si>
  <si>
    <t>at the very end, GRAY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</si>
</sst>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charset val="128"/>
      <scheme val="minor"/>
    </font>
    <font>
      <sz val="6"/>
      <name val="Calibri"/>
      <family val="2"/>
      <charset val="128"/>
      <scheme val="minor"/>
    </font>
    <font>
      <sz val="12"/>
      <color theme="1"/>
      <name val="Calibri"/>
      <family val="2"/>
      <scheme val="minor"/>
    </font>
    <font>
      <sz val="22"/>
      <color theme="1"/>
      <name val="Calibri"/>
      <family val="2"/>
      <scheme val="minor"/>
    </font>
    <font>
      <sz val="10"/>
      <color theme="1"/>
      <name val="Calibri"/>
      <family val="2"/>
      <scheme val="minor"/>
    </font>
    <font>
      <sz val="12"/>
      <color theme="1"/>
      <name val="BIZ UDPゴシック"/>
      <family val="3"/>
      <charset val="128"/>
    </font>
    <font>
      <sz val="6"/>
      <name val="Calibri"/>
      <family val="3"/>
      <charset val="128"/>
      <scheme val="minor"/>
    </font>
    <font>
      <sz val="22"/>
      <color theme="1"/>
      <name val="BIZ UDPゴシック"/>
      <family val="3"/>
      <charset val="128"/>
    </font>
    <font>
      <sz val="14"/>
      <color theme="1"/>
      <name val="BIZ UDPゴシック"/>
      <family val="3"/>
      <charset val="128"/>
    </font>
    <font>
      <sz val="10"/>
      <color theme="1"/>
      <name val="BIZ UDPゴシック"/>
      <family val="3"/>
      <charset val="128"/>
    </font>
    <font>
      <sz val="22"/>
      <name val="BIZ UDPゴシック"/>
      <family val="3"/>
      <charset val="128"/>
    </font>
    <font>
      <b/>
      <sz val="10"/>
      <color theme="1"/>
      <name val="BIZ UDPゴシック"/>
      <family val="3"/>
      <charset val="128"/>
    </font>
    <font>
      <b/>
      <sz val="12"/>
      <color theme="1"/>
      <name val="BIZ UDPゴシック"/>
      <family val="3"/>
      <charset val="128"/>
    </font>
    <font>
      <sz val="10"/>
      <color rgb="FF0070C0"/>
      <name val="BIZ UDPゴシック"/>
      <family val="3"/>
      <charset val="128"/>
    </font>
    <font>
      <i/>
      <sz val="12"/>
      <color theme="1"/>
      <name val="BIZ UDPゴシック"/>
      <family val="3"/>
      <charset val="128"/>
    </font>
    <font>
      <sz val="10"/>
      <color rgb="FF000000"/>
      <name val="BIZ UDPゴシック"/>
      <family val="3"/>
      <charset val="128"/>
    </font>
    <font>
      <sz val="12"/>
      <color rgb="FF000000"/>
      <name val="BIZ UDPゴシック"/>
      <family val="3"/>
      <charset val="128"/>
    </font>
    <font>
      <b/>
      <sz val="12"/>
      <color rgb="FF000000"/>
      <name val="BIZ UDPゴシック"/>
      <family val="3"/>
      <charset val="128"/>
    </font>
    <font>
      <sz val="12"/>
      <color rgb="FF0000FF"/>
      <name val="BIZ UDPゴシック"/>
      <family val="3"/>
      <charset val="128"/>
    </font>
    <font>
      <i/>
      <sz val="10"/>
      <color theme="1"/>
      <name val="BIZ UDPゴシック"/>
      <family val="3"/>
      <charset val="128"/>
    </font>
    <font>
      <sz val="12"/>
      <color rgb="FF0070C0"/>
      <name val="BIZ UDPゴシック"/>
      <family val="3"/>
      <charset val="128"/>
    </font>
    <font>
      <sz val="12"/>
      <color rgb="FFFF0000"/>
      <name val="BIZ UDPゴシック"/>
      <family val="3"/>
      <charset val="128"/>
    </font>
    <font>
      <sz val="12"/>
      <name val="BIZ UDPゴシック"/>
      <family val="3"/>
      <charset val="128"/>
    </font>
    <font>
      <u/>
      <sz val="12"/>
      <color theme="1"/>
      <name val="BIZ UDPゴシック"/>
      <family val="3"/>
      <charset val="128"/>
    </font>
    <font>
      <strike/>
      <sz val="12"/>
      <color rgb="FFFF0000"/>
      <name val="BIZ UDPゴシック"/>
      <family val="3"/>
      <charset val="128"/>
    </font>
    <font>
      <sz val="11"/>
      <color theme="1"/>
      <name val="BIZ UDPゴシック"/>
      <family val="3"/>
      <charset val="128"/>
    </font>
    <font>
      <strike/>
      <sz val="10"/>
      <color rgb="FF0070C0"/>
      <name val="BIZ UDPゴシック"/>
      <family val="3"/>
      <charset val="128"/>
    </font>
    <font>
      <b/>
      <sz val="16"/>
      <color theme="1"/>
      <name val="Calibri"/>
      <family val="2"/>
      <scheme val="minor"/>
    </font>
    <font>
      <sz val="20"/>
      <color theme="1"/>
      <name val="Calibri"/>
      <family val="2"/>
      <scheme val="minor"/>
    </font>
    <font>
      <b/>
      <sz val="20"/>
      <color theme="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92">
    <xf numFmtId="0" fontId="0" fillId="0" borderId="0" xfId="0">
      <alignment vertical="center"/>
    </xf>
    <xf numFmtId="0" fontId="3" fillId="0" borderId="0" xfId="1" applyFont="1" applyAlignment="1">
      <alignment horizontal="center" vertical="center" wrapText="1"/>
    </xf>
    <xf numFmtId="0" fontId="2" fillId="0" borderId="0" xfId="1" applyAlignment="1">
      <alignment vertical="center" wrapText="1"/>
    </xf>
    <xf numFmtId="0" fontId="4" fillId="0" borderId="0" xfId="1" applyFont="1" applyAlignment="1">
      <alignment vertical="center" wrapText="1"/>
    </xf>
    <xf numFmtId="0" fontId="7" fillId="0" borderId="1" xfId="1" applyFont="1" applyBorder="1" applyAlignment="1">
      <alignment horizontal="center" vertical="center" wrapText="1"/>
    </xf>
    <xf numFmtId="0" fontId="7" fillId="6"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4" fillId="0" borderId="0" xfId="1" applyFont="1" applyAlignment="1">
      <alignment horizontal="left" vertical="center" wrapText="1"/>
    </xf>
    <xf numFmtId="0" fontId="2" fillId="0" borderId="0" xfId="1" applyAlignment="1">
      <alignment horizontal="center" vertical="center" wrapText="1"/>
    </xf>
    <xf numFmtId="0" fontId="5" fillId="0" borderId="1" xfId="1" applyFont="1" applyBorder="1" applyAlignment="1">
      <alignment vertical="center" wrapText="1"/>
    </xf>
    <xf numFmtId="0" fontId="16" fillId="3" borderId="1" xfId="1" applyFont="1" applyFill="1" applyBorder="1" applyAlignment="1">
      <alignment vertical="center" wrapText="1"/>
    </xf>
    <xf numFmtId="0" fontId="8" fillId="0" borderId="1" xfId="1" applyFont="1" applyBorder="1" applyAlignment="1">
      <alignment horizontal="left" vertical="center" wrapText="1"/>
    </xf>
    <xf numFmtId="0" fontId="16" fillId="6" borderId="1" xfId="1" applyFont="1" applyFill="1" applyBorder="1" applyAlignment="1">
      <alignment vertical="center" wrapText="1"/>
    </xf>
    <xf numFmtId="0" fontId="16" fillId="2" borderId="1" xfId="1" applyFont="1" applyFill="1" applyBorder="1" applyAlignment="1">
      <alignment vertical="center" wrapText="1"/>
    </xf>
    <xf numFmtId="0" fontId="16" fillId="0" borderId="1" xfId="1" applyFont="1" applyBorder="1" applyAlignment="1">
      <alignment vertical="center" wrapText="1"/>
    </xf>
    <xf numFmtId="0" fontId="5" fillId="6" borderId="1" xfId="1" applyFont="1" applyFill="1" applyBorder="1" applyAlignment="1">
      <alignment vertical="center" wrapText="1"/>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7" fillId="0" borderId="0" xfId="0" applyFont="1">
      <alignment vertical="center"/>
    </xf>
    <xf numFmtId="0" fontId="9" fillId="0" borderId="1" xfId="1"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16" fillId="3" borderId="1" xfId="1" applyFont="1" applyFill="1" applyBorder="1" applyAlignment="1">
      <alignment horizontal="left" vertical="center" wrapText="1"/>
    </xf>
    <xf numFmtId="0" fontId="16" fillId="6" borderId="1" xfId="1" applyFont="1" applyFill="1" applyBorder="1" applyAlignment="1">
      <alignment horizontal="left" vertical="center" wrapText="1"/>
    </xf>
    <xf numFmtId="0" fontId="16" fillId="2" borderId="1" xfId="1" applyFont="1" applyFill="1" applyBorder="1" applyAlignment="1">
      <alignment horizontal="left" vertical="center" wrapText="1"/>
    </xf>
    <xf numFmtId="0" fontId="16" fillId="0" borderId="1" xfId="1" applyFont="1" applyBorder="1" applyAlignment="1">
      <alignment horizontal="left" vertical="center" wrapText="1"/>
    </xf>
    <xf numFmtId="0" fontId="5" fillId="5" borderId="1" xfId="1" applyFont="1" applyFill="1" applyBorder="1" applyAlignment="1">
      <alignment horizontal="left" vertical="center" wrapText="1"/>
    </xf>
    <xf numFmtId="0" fontId="5" fillId="0" borderId="1" xfId="1" quotePrefix="1" applyFont="1" applyBorder="1" applyAlignment="1">
      <alignment horizontal="center" vertical="center" wrapText="1"/>
    </xf>
    <xf numFmtId="0" fontId="2" fillId="4" borderId="1" xfId="1" applyFill="1" applyBorder="1" applyAlignment="1">
      <alignment horizontal="center" vertical="center" wrapText="1"/>
    </xf>
    <xf numFmtId="0" fontId="5" fillId="4" borderId="1" xfId="1" applyFont="1" applyFill="1" applyBorder="1" applyAlignment="1">
      <alignment horizontal="center" vertical="center" wrapText="1"/>
    </xf>
    <xf numFmtId="0" fontId="20" fillId="4" borderId="1" xfId="1" applyFont="1" applyFill="1" applyBorder="1" applyAlignment="1">
      <alignment horizontal="center" vertical="center" wrapText="1"/>
    </xf>
    <xf numFmtId="0" fontId="20" fillId="5" borderId="1" xfId="1" applyFont="1" applyFill="1" applyBorder="1" applyAlignment="1">
      <alignment horizontal="center" vertical="center" wrapText="1"/>
    </xf>
    <xf numFmtId="0" fontId="21" fillId="0" borderId="1" xfId="1" applyFont="1" applyBorder="1" applyAlignment="1">
      <alignment horizontal="center" vertical="center" wrapText="1"/>
    </xf>
    <xf numFmtId="0" fontId="21" fillId="4" borderId="1" xfId="1" applyFont="1" applyFill="1" applyBorder="1" applyAlignment="1">
      <alignment horizontal="center" vertical="center" wrapText="1"/>
    </xf>
    <xf numFmtId="0" fontId="5" fillId="0" borderId="0" xfId="1" applyFont="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6" borderId="1" xfId="1" applyFont="1" applyFill="1" applyBorder="1" applyAlignment="1">
      <alignment horizontal="center" vertical="center" wrapText="1"/>
    </xf>
    <xf numFmtId="0" fontId="16" fillId="3" borderId="1" xfId="0" applyFont="1" applyFill="1" applyBorder="1" applyAlignment="1">
      <alignment horizontal="center" vertical="center" wrapText="1"/>
    </xf>
    <xf numFmtId="0" fontId="5" fillId="5" borderId="1" xfId="1" applyFont="1" applyFill="1" applyBorder="1" applyAlignment="1">
      <alignment horizontal="center" vertical="center" wrapText="1"/>
    </xf>
    <xf numFmtId="0" fontId="21"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2" fontId="5" fillId="6" borderId="1" xfId="1" applyNumberFormat="1" applyFont="1" applyFill="1" applyBorder="1" applyAlignment="1">
      <alignment horizontal="center" vertical="center" wrapText="1"/>
    </xf>
    <xf numFmtId="2" fontId="5" fillId="0" borderId="1" xfId="1" applyNumberFormat="1" applyFont="1" applyBorder="1" applyAlignment="1">
      <alignment horizontal="center" vertical="center" wrapText="1"/>
    </xf>
    <xf numFmtId="2" fontId="5" fillId="5" borderId="1" xfId="1" applyNumberFormat="1" applyFont="1" applyFill="1" applyBorder="1" applyAlignment="1">
      <alignment horizontal="center" vertical="center" wrapText="1"/>
    </xf>
    <xf numFmtId="0" fontId="21" fillId="6" borderId="1" xfId="1" applyFont="1" applyFill="1" applyBorder="1" applyAlignment="1">
      <alignment horizontal="center" vertical="center" wrapText="1"/>
    </xf>
    <xf numFmtId="0" fontId="23" fillId="0" borderId="1" xfId="0" applyFont="1" applyBorder="1" applyAlignment="1">
      <alignment horizontal="center" vertical="center" wrapText="1"/>
    </xf>
    <xf numFmtId="49" fontId="5" fillId="6" borderId="1" xfId="1" applyNumberFormat="1" applyFont="1" applyFill="1" applyBorder="1" applyAlignment="1">
      <alignment horizontal="center" vertical="center" wrapText="1"/>
    </xf>
    <xf numFmtId="0" fontId="24" fillId="0" borderId="1" xfId="1" applyFont="1" applyBorder="1" applyAlignment="1">
      <alignment horizontal="center" vertical="center" wrapText="1"/>
    </xf>
    <xf numFmtId="0" fontId="20" fillId="6" borderId="1"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21" fillId="7" borderId="1" xfId="1" applyFont="1" applyFill="1" applyBorder="1" applyAlignment="1">
      <alignment horizontal="center" vertical="center" wrapText="1"/>
    </xf>
    <xf numFmtId="0" fontId="2" fillId="7" borderId="1" xfId="1" applyFill="1" applyBorder="1" applyAlignment="1">
      <alignment horizontal="center" vertical="center" wrapText="1"/>
    </xf>
    <xf numFmtId="0" fontId="20" fillId="7" borderId="1" xfId="1" applyFont="1" applyFill="1" applyBorder="1" applyAlignment="1">
      <alignment horizontal="center" vertical="center" wrapText="1"/>
    </xf>
    <xf numFmtId="0" fontId="5" fillId="0" borderId="0" xfId="1" applyFont="1" applyAlignment="1">
      <alignment vertical="center" wrapText="1"/>
    </xf>
    <xf numFmtId="0" fontId="25" fillId="0" borderId="0" xfId="1" applyFont="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8" fillId="0" borderId="1" xfId="1" applyFont="1" applyBorder="1" applyAlignment="1">
      <alignment horizontal="center" vertical="center" wrapText="1"/>
    </xf>
    <xf numFmtId="0" fontId="5" fillId="0" borderId="1" xfId="0" applyFont="1" applyBorder="1" applyAlignment="1">
      <alignment vertical="center" wrapText="1"/>
    </xf>
    <xf numFmtId="0" fontId="21" fillId="8" borderId="1" xfId="0" applyFont="1" applyFill="1" applyBorder="1" applyAlignment="1">
      <alignment horizontal="center" vertical="center" wrapText="1"/>
    </xf>
    <xf numFmtId="0" fontId="5" fillId="9" borderId="1" xfId="1" applyFont="1" applyFill="1" applyBorder="1" applyAlignment="1">
      <alignment horizontal="center" vertical="center" wrapText="1"/>
    </xf>
    <xf numFmtId="0" fontId="13" fillId="0" borderId="1" xfId="0" applyFont="1" applyBorder="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9" fillId="7" borderId="1" xfId="0" applyFont="1" applyFill="1" applyBorder="1" applyAlignment="1">
      <alignment horizontal="center" vertical="center"/>
    </xf>
    <xf numFmtId="0" fontId="7" fillId="5" borderId="1" xfId="1" applyFont="1" applyFill="1" applyBorder="1" applyAlignment="1">
      <alignment horizontal="center" vertical="center" wrapText="1"/>
    </xf>
    <xf numFmtId="0" fontId="5" fillId="5" borderId="1" xfId="1" applyFont="1" applyFill="1" applyBorder="1" applyAlignment="1">
      <alignment vertical="center" wrapText="1"/>
    </xf>
    <xf numFmtId="0" fontId="5"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9" fillId="5" borderId="1" xfId="1" applyFont="1" applyFill="1" applyBorder="1" applyAlignment="1">
      <alignment horizontal="left" vertical="center" wrapText="1"/>
    </xf>
    <xf numFmtId="0" fontId="5" fillId="5" borderId="0" xfId="1" applyFont="1" applyFill="1" applyAlignment="1">
      <alignment vertical="center" wrapText="1"/>
    </xf>
    <xf numFmtId="0" fontId="2" fillId="5" borderId="0" xfId="1" applyFill="1" applyAlignment="1">
      <alignment vertical="center" wrapText="1"/>
    </xf>
    <xf numFmtId="0" fontId="5" fillId="5" borderId="1" xfId="0" applyFont="1" applyFill="1" applyBorder="1" applyAlignment="1">
      <alignment horizontal="left" vertical="center" wrapText="1"/>
    </xf>
    <xf numFmtId="0" fontId="5" fillId="0" borderId="0" xfId="1" applyFont="1" applyAlignment="1">
      <alignment horizontal="left" vertical="center" wrapText="1"/>
    </xf>
    <xf numFmtId="0" fontId="29" fillId="0" borderId="0" xfId="1" applyFont="1" applyAlignment="1">
      <alignment horizontal="center" vertical="center" wrapText="1"/>
    </xf>
    <xf numFmtId="0" fontId="28" fillId="10" borderId="1" xfId="1" applyFont="1" applyFill="1" applyBorder="1" applyAlignment="1">
      <alignment horizontal="center" vertical="center" wrapText="1"/>
    </xf>
    <xf numFmtId="0" fontId="27" fillId="10" borderId="1" xfId="1" applyFont="1" applyFill="1" applyBorder="1" applyAlignment="1">
      <alignment horizontal="center" vertical="center" wrapText="1"/>
    </xf>
    <xf numFmtId="0" fontId="5" fillId="6" borderId="1" xfId="1" applyFont="1" applyFill="1" applyBorder="1" applyAlignment="1">
      <alignment horizontal="left" vertical="center" wrapText="1"/>
    </xf>
  </cellXfs>
  <cellStyles count="2">
    <cellStyle name="Normal" xfId="0" builtinId="0"/>
    <cellStyle name="Normal 2" xfId="1" xr:uid="{C8DAF327-56C5-478E-9955-F74DF39EA1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BE80A-FB59-4C4F-8208-96A1DC766B32}">
  <sheetPr>
    <tabColor rgb="FFFF0000"/>
    <pageSetUpPr fitToPage="1"/>
  </sheetPr>
  <dimension ref="A1:Q120"/>
  <sheetViews>
    <sheetView tabSelected="1" zoomScale="55" zoomScaleNormal="55" zoomScalePageLayoutView="85" workbookViewId="0">
      <pane ySplit="1" topLeftCell="A83" activePane="bottomLeft" state="frozen"/>
      <selection pane="bottomLeft" activeCell="B60" sqref="B60"/>
    </sheetView>
  </sheetViews>
  <sheetFormatPr defaultColWidth="11.6328125" defaultRowHeight="39" customHeight="1"/>
  <cols>
    <col min="1" max="1" width="14.36328125" style="1" customWidth="1"/>
    <col min="2" max="2" width="64.36328125" style="3" customWidth="1"/>
    <col min="3" max="3" width="15.36328125" style="8" hidden="1" customWidth="1"/>
    <col min="4" max="4" width="14.1796875" style="8" hidden="1" customWidth="1"/>
    <col min="5" max="5" width="15.26953125" style="8" hidden="1" customWidth="1"/>
    <col min="6" max="6" width="13.26953125" style="8" hidden="1" customWidth="1"/>
    <col min="7" max="7" width="14.90625" style="8" hidden="1" customWidth="1"/>
    <col min="8" max="8" width="15.36328125" style="8" hidden="1" customWidth="1"/>
    <col min="9" max="9" width="18.36328125" style="42" customWidth="1"/>
    <col min="10" max="10" width="53.54296875" style="87" customWidth="1"/>
    <col min="11" max="11" width="21" style="67" customWidth="1"/>
    <col min="12" max="12" width="26" style="67" customWidth="1"/>
    <col min="13" max="18" width="12.7265625" style="2" customWidth="1"/>
    <col min="19" max="16384" width="11.6328125" style="2"/>
  </cols>
  <sheetData>
    <row r="1" spans="1:17" s="8" customFormat="1" ht="39" customHeight="1">
      <c r="A1" s="4" t="s">
        <v>196</v>
      </c>
      <c r="B1" s="71" t="s">
        <v>122</v>
      </c>
      <c r="C1" s="43" t="s">
        <v>0</v>
      </c>
      <c r="D1" s="43" t="s">
        <v>450</v>
      </c>
      <c r="E1" s="43" t="s">
        <v>118</v>
      </c>
      <c r="F1" s="43" t="s">
        <v>119</v>
      </c>
      <c r="G1" s="43" t="s">
        <v>120</v>
      </c>
      <c r="H1" s="43" t="s">
        <v>121</v>
      </c>
      <c r="I1" s="37" t="s">
        <v>519</v>
      </c>
      <c r="J1" s="29" t="s">
        <v>527</v>
      </c>
      <c r="K1" s="63" t="s">
        <v>520</v>
      </c>
      <c r="L1" s="28" t="s">
        <v>529</v>
      </c>
      <c r="M1" s="89">
        <f>COUNTIF(I1:I123, "NOC")</f>
        <v>82</v>
      </c>
      <c r="N1" s="89">
        <f>COUNTIF(I1:I123, "mod")</f>
        <v>31</v>
      </c>
      <c r="O1" s="89">
        <f>COUNTIF(I1:I123, "sup")</f>
        <v>5</v>
      </c>
      <c r="P1" s="89">
        <f>COUNTIF(I1:I123, "N/A")</f>
        <v>1</v>
      </c>
      <c r="Q1" s="88">
        <f>SUM(M1:P1)</f>
        <v>119</v>
      </c>
    </row>
    <row r="2" spans="1:17" ht="39" customHeight="1">
      <c r="A2" s="4">
        <v>1</v>
      </c>
      <c r="B2" s="9" t="s">
        <v>1</v>
      </c>
      <c r="C2" s="44" t="s">
        <v>461</v>
      </c>
      <c r="D2" s="44"/>
      <c r="E2" s="45" t="s">
        <v>462</v>
      </c>
      <c r="F2" s="44"/>
      <c r="G2" s="44"/>
      <c r="H2" s="44"/>
      <c r="I2" s="28" t="s">
        <v>3</v>
      </c>
      <c r="J2" s="34" t="s">
        <v>535</v>
      </c>
      <c r="K2" s="9"/>
      <c r="L2" s="9"/>
      <c r="M2" s="90" t="s">
        <v>3</v>
      </c>
      <c r="N2" s="90" t="s">
        <v>248</v>
      </c>
      <c r="O2" s="90" t="s">
        <v>457</v>
      </c>
      <c r="P2" s="90" t="s">
        <v>579</v>
      </c>
    </row>
    <row r="3" spans="1:17" ht="39" customHeight="1">
      <c r="A3" s="4">
        <v>2</v>
      </c>
      <c r="B3" s="9" t="s">
        <v>2</v>
      </c>
      <c r="C3" s="44" t="s">
        <v>3</v>
      </c>
      <c r="D3" s="44"/>
      <c r="E3" s="44" t="s">
        <v>3</v>
      </c>
      <c r="F3" s="44"/>
      <c r="G3" s="44"/>
      <c r="H3" s="44"/>
      <c r="I3" s="28" t="s">
        <v>3</v>
      </c>
      <c r="J3" s="34"/>
      <c r="K3" s="9"/>
      <c r="L3" s="9"/>
    </row>
    <row r="4" spans="1:17" ht="39" customHeight="1">
      <c r="A4" s="4">
        <v>5</v>
      </c>
      <c r="B4" s="9" t="s">
        <v>5</v>
      </c>
      <c r="C4" s="44" t="s">
        <v>461</v>
      </c>
      <c r="D4" s="44"/>
      <c r="E4" s="45" t="s">
        <v>463</v>
      </c>
      <c r="F4" s="44"/>
      <c r="G4" s="44"/>
      <c r="H4" s="45" t="s">
        <v>462</v>
      </c>
      <c r="I4" s="63" t="s">
        <v>248</v>
      </c>
      <c r="J4" s="34"/>
      <c r="K4" s="9" t="s">
        <v>522</v>
      </c>
      <c r="L4" s="72" t="s">
        <v>554</v>
      </c>
    </row>
    <row r="5" spans="1:17" ht="39" customHeight="1">
      <c r="A5" s="4">
        <v>7</v>
      </c>
      <c r="B5" s="9" t="s">
        <v>6</v>
      </c>
      <c r="C5" s="44" t="s">
        <v>3</v>
      </c>
      <c r="D5" s="44"/>
      <c r="E5" s="44" t="s">
        <v>3</v>
      </c>
      <c r="F5" s="44"/>
      <c r="G5" s="44"/>
      <c r="H5" s="44"/>
      <c r="I5" s="28" t="s">
        <v>3</v>
      </c>
      <c r="J5" s="34"/>
      <c r="K5" s="9"/>
      <c r="L5" s="9"/>
    </row>
    <row r="6" spans="1:17" ht="39" customHeight="1">
      <c r="A6" s="4">
        <v>10</v>
      </c>
      <c r="B6" s="9" t="s">
        <v>7</v>
      </c>
      <c r="C6" s="44" t="s">
        <v>3</v>
      </c>
      <c r="D6" s="44"/>
      <c r="E6" s="44" t="s">
        <v>3</v>
      </c>
      <c r="F6" s="44"/>
      <c r="G6" s="44"/>
      <c r="H6" s="44"/>
      <c r="I6" s="28" t="s">
        <v>3</v>
      </c>
      <c r="J6" s="34"/>
      <c r="K6" s="9"/>
      <c r="L6" s="9"/>
    </row>
    <row r="7" spans="1:17" ht="39" customHeight="1">
      <c r="A7" s="4">
        <v>13</v>
      </c>
      <c r="B7" s="9" t="s">
        <v>10</v>
      </c>
      <c r="C7" s="44" t="s">
        <v>3</v>
      </c>
      <c r="D7" s="44"/>
      <c r="E7" s="44" t="s">
        <v>3</v>
      </c>
      <c r="F7" s="44"/>
      <c r="G7" s="44"/>
      <c r="H7" s="44"/>
      <c r="I7" s="28" t="s">
        <v>3</v>
      </c>
      <c r="J7" s="34"/>
      <c r="K7" s="9"/>
      <c r="L7" s="9"/>
    </row>
    <row r="8" spans="1:17" ht="39" customHeight="1">
      <c r="A8" s="4">
        <v>15</v>
      </c>
      <c r="B8" s="9" t="s">
        <v>11</v>
      </c>
      <c r="C8" s="44" t="s">
        <v>3</v>
      </c>
      <c r="D8" s="44"/>
      <c r="E8" s="44" t="s">
        <v>3</v>
      </c>
      <c r="F8" s="44"/>
      <c r="G8" s="44"/>
      <c r="H8" s="44"/>
      <c r="I8" s="28" t="s">
        <v>3</v>
      </c>
      <c r="J8" s="34"/>
      <c r="K8" s="9"/>
      <c r="L8" s="9"/>
    </row>
    <row r="9" spans="1:17" ht="39" customHeight="1">
      <c r="A9" s="4">
        <v>20</v>
      </c>
      <c r="B9" s="9" t="s">
        <v>15</v>
      </c>
      <c r="C9" s="44" t="s">
        <v>3</v>
      </c>
      <c r="D9" s="44"/>
      <c r="E9" s="44" t="s">
        <v>3</v>
      </c>
      <c r="F9" s="44"/>
      <c r="G9" s="59" t="s">
        <v>16</v>
      </c>
      <c r="H9" s="44"/>
      <c r="I9" s="28" t="s">
        <v>3</v>
      </c>
      <c r="J9" s="34"/>
      <c r="K9" s="9"/>
      <c r="L9" s="9"/>
    </row>
    <row r="10" spans="1:17" ht="39" customHeight="1">
      <c r="A10" s="4">
        <v>22</v>
      </c>
      <c r="B10" s="9" t="s">
        <v>17</v>
      </c>
      <c r="C10" s="44" t="s">
        <v>461</v>
      </c>
      <c r="D10" s="44"/>
      <c r="E10" s="44" t="s">
        <v>3</v>
      </c>
      <c r="F10" s="44"/>
      <c r="G10" s="44"/>
      <c r="H10" s="45" t="s">
        <v>463</v>
      </c>
      <c r="I10" s="63" t="s">
        <v>248</v>
      </c>
      <c r="J10" s="34" t="s">
        <v>565</v>
      </c>
      <c r="K10" s="9" t="s">
        <v>564</v>
      </c>
      <c r="L10" s="9"/>
    </row>
    <row r="11" spans="1:17" ht="39" customHeight="1">
      <c r="A11" s="4">
        <v>25</v>
      </c>
      <c r="B11" s="9" t="s">
        <v>18</v>
      </c>
      <c r="C11" s="44" t="s">
        <v>3</v>
      </c>
      <c r="D11" s="44"/>
      <c r="E11" s="45" t="s">
        <v>464</v>
      </c>
      <c r="F11" s="44"/>
      <c r="G11" s="44"/>
      <c r="H11" s="44"/>
      <c r="I11" s="63" t="s">
        <v>248</v>
      </c>
      <c r="J11" s="34"/>
      <c r="K11" s="9" t="s">
        <v>532</v>
      </c>
      <c r="L11" s="9" t="s">
        <v>547</v>
      </c>
    </row>
    <row r="12" spans="1:17" ht="39" customHeight="1">
      <c r="A12" s="4">
        <v>34</v>
      </c>
      <c r="B12" s="9" t="s">
        <v>126</v>
      </c>
      <c r="C12" s="44" t="s">
        <v>3</v>
      </c>
      <c r="D12" s="44"/>
      <c r="E12" s="44" t="s">
        <v>3</v>
      </c>
      <c r="F12" s="44"/>
      <c r="G12" s="44"/>
      <c r="H12" s="44"/>
      <c r="I12" s="28" t="s">
        <v>3</v>
      </c>
      <c r="J12" s="34"/>
      <c r="K12" s="9"/>
      <c r="L12" s="9"/>
    </row>
    <row r="13" spans="1:17" ht="39" customHeight="1">
      <c r="A13" s="4">
        <v>42</v>
      </c>
      <c r="B13" s="9" t="s">
        <v>128</v>
      </c>
      <c r="C13" s="44" t="s">
        <v>3</v>
      </c>
      <c r="D13" s="44"/>
      <c r="E13" s="44" t="s">
        <v>9</v>
      </c>
      <c r="F13" s="9"/>
      <c r="G13" s="9"/>
      <c r="H13" s="9"/>
      <c r="I13" s="28" t="s">
        <v>3</v>
      </c>
      <c r="J13" s="34"/>
      <c r="K13" s="9"/>
      <c r="L13" s="9"/>
    </row>
    <row r="14" spans="1:17" ht="39" customHeight="1">
      <c r="A14" s="4">
        <v>63</v>
      </c>
      <c r="B14" s="9" t="s">
        <v>23</v>
      </c>
      <c r="C14" s="44" t="s">
        <v>461</v>
      </c>
      <c r="D14" s="44"/>
      <c r="E14" s="44" t="s">
        <v>461</v>
      </c>
      <c r="F14" s="9"/>
      <c r="G14" s="9"/>
      <c r="H14" s="9"/>
      <c r="I14" s="28" t="s">
        <v>3</v>
      </c>
      <c r="J14" s="34"/>
      <c r="K14" s="9"/>
      <c r="L14" s="9"/>
    </row>
    <row r="15" spans="1:17" ht="39" customHeight="1">
      <c r="A15" s="4">
        <v>72</v>
      </c>
      <c r="B15" s="9" t="s">
        <v>24</v>
      </c>
      <c r="C15" s="44" t="s">
        <v>3</v>
      </c>
      <c r="D15" s="44"/>
      <c r="E15" s="44" t="s">
        <v>3</v>
      </c>
      <c r="F15" s="28"/>
      <c r="G15" s="28"/>
      <c r="H15" s="28"/>
      <c r="I15" s="28" t="s">
        <v>3</v>
      </c>
      <c r="J15" s="34"/>
      <c r="K15" s="9"/>
      <c r="L15" s="9"/>
    </row>
    <row r="16" spans="1:17" ht="39" customHeight="1">
      <c r="A16" s="4">
        <v>74</v>
      </c>
      <c r="B16" s="9" t="s">
        <v>311</v>
      </c>
      <c r="C16" s="44" t="s">
        <v>3</v>
      </c>
      <c r="D16" s="44"/>
      <c r="E16" s="44" t="s">
        <v>3</v>
      </c>
      <c r="F16" s="28"/>
      <c r="G16" s="28"/>
      <c r="H16" s="28"/>
      <c r="I16" s="28" t="s">
        <v>3</v>
      </c>
      <c r="J16" s="34"/>
      <c r="K16" s="9"/>
      <c r="L16" s="9"/>
    </row>
    <row r="17" spans="1:12" ht="39" customHeight="1">
      <c r="A17" s="4">
        <v>75</v>
      </c>
      <c r="B17" s="9" t="s">
        <v>25</v>
      </c>
      <c r="C17" s="44" t="s">
        <v>466</v>
      </c>
      <c r="D17" s="44" t="s">
        <v>467</v>
      </c>
      <c r="E17" s="44" t="s">
        <v>468</v>
      </c>
      <c r="F17" s="44" t="s">
        <v>469</v>
      </c>
      <c r="G17" s="28"/>
      <c r="H17" s="28"/>
      <c r="I17" s="63" t="s">
        <v>457</v>
      </c>
      <c r="J17" s="34"/>
      <c r="K17" s="9" t="s">
        <v>523</v>
      </c>
      <c r="L17" s="72" t="s">
        <v>555</v>
      </c>
    </row>
    <row r="18" spans="1:12" ht="39" customHeight="1">
      <c r="A18" s="4">
        <v>81</v>
      </c>
      <c r="B18" s="9" t="s">
        <v>27</v>
      </c>
      <c r="C18" s="44" t="s">
        <v>470</v>
      </c>
      <c r="D18" s="44"/>
      <c r="E18" s="44" t="s">
        <v>471</v>
      </c>
      <c r="F18" s="28"/>
      <c r="G18" s="59" t="s">
        <v>199</v>
      </c>
      <c r="H18" s="44" t="s">
        <v>472</v>
      </c>
      <c r="I18" s="28" t="s">
        <v>3</v>
      </c>
      <c r="J18" s="34" t="s">
        <v>561</v>
      </c>
      <c r="K18" s="9"/>
      <c r="L18" s="9"/>
    </row>
    <row r="19" spans="1:12" ht="39" customHeight="1">
      <c r="A19" s="4">
        <v>85</v>
      </c>
      <c r="B19" s="9" t="s">
        <v>28</v>
      </c>
      <c r="C19" s="44" t="s">
        <v>471</v>
      </c>
      <c r="D19" s="44" t="s">
        <v>473</v>
      </c>
      <c r="E19" s="44" t="s">
        <v>461</v>
      </c>
      <c r="F19" s="44" t="s">
        <v>474</v>
      </c>
      <c r="G19" s="44" t="s">
        <v>475</v>
      </c>
      <c r="H19" s="28"/>
      <c r="I19" s="63" t="s">
        <v>248</v>
      </c>
      <c r="J19" s="34" t="s">
        <v>552</v>
      </c>
      <c r="K19" s="9" t="s">
        <v>546</v>
      </c>
      <c r="L19" s="9"/>
    </row>
    <row r="20" spans="1:12" ht="39" customHeight="1">
      <c r="A20" s="4">
        <v>95</v>
      </c>
      <c r="B20" s="14" t="s">
        <v>29</v>
      </c>
      <c r="C20" s="28"/>
      <c r="D20" s="28"/>
      <c r="E20" s="44" t="s">
        <v>3</v>
      </c>
      <c r="F20" s="51"/>
      <c r="G20" s="51"/>
      <c r="H20" s="51"/>
      <c r="I20" s="44" t="s">
        <v>3</v>
      </c>
      <c r="J20" s="34"/>
      <c r="K20" s="9"/>
      <c r="L20" s="9"/>
    </row>
    <row r="21" spans="1:12" ht="39" customHeight="1">
      <c r="A21" s="4">
        <v>99</v>
      </c>
      <c r="B21" s="9" t="s">
        <v>30</v>
      </c>
      <c r="C21" s="45" t="s">
        <v>200</v>
      </c>
      <c r="D21" s="45"/>
      <c r="E21" s="45" t="s">
        <v>200</v>
      </c>
      <c r="F21" s="28"/>
      <c r="G21" s="28"/>
      <c r="H21" s="28"/>
      <c r="I21" s="63" t="s">
        <v>248</v>
      </c>
      <c r="J21" s="34" t="s">
        <v>531</v>
      </c>
      <c r="K21" s="9"/>
      <c r="L21" s="9"/>
    </row>
    <row r="22" spans="1:12" ht="39" customHeight="1">
      <c r="A22" s="4">
        <v>111</v>
      </c>
      <c r="B22" s="9" t="s">
        <v>31</v>
      </c>
      <c r="C22" s="44" t="s">
        <v>461</v>
      </c>
      <c r="D22" s="44"/>
      <c r="E22" s="44" t="s">
        <v>476</v>
      </c>
      <c r="F22" s="28"/>
      <c r="G22" s="28"/>
      <c r="H22" s="28"/>
      <c r="I22" s="28" t="s">
        <v>3</v>
      </c>
      <c r="J22" s="34" t="s">
        <v>533</v>
      </c>
      <c r="K22" s="9"/>
      <c r="L22" s="9"/>
    </row>
    <row r="23" spans="1:12" ht="39" customHeight="1">
      <c r="A23" s="4">
        <v>114</v>
      </c>
      <c r="B23" s="9" t="s">
        <v>32</v>
      </c>
      <c r="C23" s="44" t="s">
        <v>3</v>
      </c>
      <c r="D23" s="44"/>
      <c r="E23" s="44" t="s">
        <v>3</v>
      </c>
      <c r="F23" s="28"/>
      <c r="G23" s="28"/>
      <c r="H23" s="28"/>
      <c r="I23" s="28" t="s">
        <v>3</v>
      </c>
      <c r="J23" s="34"/>
      <c r="K23" s="9"/>
      <c r="L23" s="9"/>
    </row>
    <row r="24" spans="1:12" ht="39" customHeight="1">
      <c r="A24" s="4">
        <v>122</v>
      </c>
      <c r="B24" s="9" t="s">
        <v>33</v>
      </c>
      <c r="C24" s="44" t="s">
        <v>3</v>
      </c>
      <c r="D24" s="44"/>
      <c r="E24" s="44" t="s">
        <v>3</v>
      </c>
      <c r="F24" s="28"/>
      <c r="G24" s="28"/>
      <c r="H24" s="28"/>
      <c r="I24" s="28" t="s">
        <v>3</v>
      </c>
      <c r="J24" s="34"/>
      <c r="K24" s="9"/>
      <c r="L24" s="9"/>
    </row>
    <row r="25" spans="1:12" ht="39" customHeight="1">
      <c r="A25" s="4">
        <v>125</v>
      </c>
      <c r="B25" s="9" t="s">
        <v>34</v>
      </c>
      <c r="C25" s="45" t="s">
        <v>200</v>
      </c>
      <c r="D25" s="45"/>
      <c r="E25" s="44" t="s">
        <v>461</v>
      </c>
      <c r="F25" s="28"/>
      <c r="G25" s="28"/>
      <c r="H25" s="28"/>
      <c r="I25" s="28" t="s">
        <v>3</v>
      </c>
      <c r="J25" s="34"/>
      <c r="K25" s="9"/>
      <c r="L25" s="9"/>
    </row>
    <row r="26" spans="1:12" ht="39" customHeight="1">
      <c r="A26" s="4">
        <v>140</v>
      </c>
      <c r="B26" s="9" t="s">
        <v>35</v>
      </c>
      <c r="C26" s="44" t="s">
        <v>461</v>
      </c>
      <c r="D26" s="44"/>
      <c r="E26" s="44" t="s">
        <v>461</v>
      </c>
      <c r="F26" s="44" t="s">
        <v>477</v>
      </c>
      <c r="G26" s="28"/>
      <c r="H26" s="44" t="s">
        <v>474</v>
      </c>
      <c r="I26" s="63" t="s">
        <v>248</v>
      </c>
      <c r="J26" s="34"/>
      <c r="K26" s="9" t="s">
        <v>532</v>
      </c>
      <c r="L26" s="9" t="s">
        <v>547</v>
      </c>
    </row>
    <row r="27" spans="1:12" ht="39" customHeight="1">
      <c r="A27" s="4">
        <v>143</v>
      </c>
      <c r="B27" s="9" t="s">
        <v>36</v>
      </c>
      <c r="C27" s="44" t="s">
        <v>201</v>
      </c>
      <c r="D27" s="44"/>
      <c r="E27" s="44" t="s">
        <v>201</v>
      </c>
      <c r="F27" s="28"/>
      <c r="G27" s="28"/>
      <c r="H27" s="28"/>
      <c r="I27" s="28" t="s">
        <v>3</v>
      </c>
      <c r="J27" s="34"/>
      <c r="K27" s="9"/>
      <c r="L27" s="9"/>
    </row>
    <row r="28" spans="1:12" ht="39" customHeight="1">
      <c r="A28" s="4">
        <v>144</v>
      </c>
      <c r="B28" s="9" t="s">
        <v>130</v>
      </c>
      <c r="C28" s="44" t="s">
        <v>201</v>
      </c>
      <c r="D28" s="44"/>
      <c r="E28" s="44" t="s">
        <v>201</v>
      </c>
      <c r="F28" s="28"/>
      <c r="G28" s="28"/>
      <c r="H28" s="28"/>
      <c r="I28" s="28" t="s">
        <v>3</v>
      </c>
      <c r="J28" s="34"/>
      <c r="K28" s="9"/>
      <c r="L28" s="9"/>
    </row>
    <row r="29" spans="1:12" ht="39" customHeight="1">
      <c r="A29" s="4">
        <v>145</v>
      </c>
      <c r="B29" s="9" t="s">
        <v>131</v>
      </c>
      <c r="C29" s="44" t="s">
        <v>201</v>
      </c>
      <c r="D29" s="44"/>
      <c r="E29" s="44" t="s">
        <v>201</v>
      </c>
      <c r="F29" s="51"/>
      <c r="G29" s="51"/>
      <c r="H29" s="51"/>
      <c r="I29" s="28" t="s">
        <v>3</v>
      </c>
      <c r="J29" s="34"/>
      <c r="K29" s="9"/>
      <c r="L29" s="9"/>
    </row>
    <row r="30" spans="1:12" ht="39" customHeight="1">
      <c r="A30" s="4">
        <v>147</v>
      </c>
      <c r="B30" s="9" t="s">
        <v>37</v>
      </c>
      <c r="C30" s="44" t="s">
        <v>201</v>
      </c>
      <c r="D30" s="44"/>
      <c r="E30" s="44" t="s">
        <v>201</v>
      </c>
      <c r="F30" s="51"/>
      <c r="G30" s="51"/>
      <c r="H30" s="51"/>
      <c r="I30" s="28" t="s">
        <v>3</v>
      </c>
      <c r="J30" s="34"/>
      <c r="K30" s="9"/>
      <c r="L30" s="9"/>
    </row>
    <row r="31" spans="1:12" ht="39" customHeight="1">
      <c r="A31" s="4">
        <v>148</v>
      </c>
      <c r="B31" s="9" t="s">
        <v>325</v>
      </c>
      <c r="C31" s="44" t="s">
        <v>201</v>
      </c>
      <c r="D31" s="44"/>
      <c r="E31" s="44" t="s">
        <v>201</v>
      </c>
      <c r="F31" s="51"/>
      <c r="G31" s="51"/>
      <c r="H31" s="51"/>
      <c r="I31" s="28" t="s">
        <v>3</v>
      </c>
      <c r="J31" s="34"/>
      <c r="K31" s="9"/>
      <c r="L31" s="9"/>
    </row>
    <row r="32" spans="1:12" ht="39" customHeight="1">
      <c r="A32" s="4">
        <v>150</v>
      </c>
      <c r="B32" s="9" t="s">
        <v>38</v>
      </c>
      <c r="C32" s="44" t="s">
        <v>201</v>
      </c>
      <c r="D32" s="44"/>
      <c r="E32" s="44" t="s">
        <v>201</v>
      </c>
      <c r="F32" s="51"/>
      <c r="G32" s="51"/>
      <c r="H32" s="51"/>
      <c r="I32" s="28" t="s">
        <v>3</v>
      </c>
      <c r="J32" s="34"/>
      <c r="K32" s="9"/>
      <c r="L32" s="9"/>
    </row>
    <row r="33" spans="1:12" ht="39" customHeight="1">
      <c r="A33" s="4">
        <v>154</v>
      </c>
      <c r="B33" s="9" t="s">
        <v>39</v>
      </c>
      <c r="C33" s="44" t="s">
        <v>201</v>
      </c>
      <c r="D33" s="44"/>
      <c r="E33" s="44" t="s">
        <v>201</v>
      </c>
      <c r="F33" s="28"/>
      <c r="G33" s="28"/>
      <c r="H33" s="28"/>
      <c r="I33" s="28" t="s">
        <v>3</v>
      </c>
      <c r="J33" s="34"/>
      <c r="K33" s="9"/>
      <c r="L33" s="9"/>
    </row>
    <row r="34" spans="1:12" ht="39" customHeight="1">
      <c r="A34" s="4">
        <v>156</v>
      </c>
      <c r="B34" s="9" t="s">
        <v>40</v>
      </c>
      <c r="C34" s="44" t="s">
        <v>461</v>
      </c>
      <c r="D34" s="44"/>
      <c r="E34" s="44" t="s">
        <v>478</v>
      </c>
      <c r="F34" s="28"/>
      <c r="G34" s="28"/>
      <c r="H34" s="45" t="s">
        <v>479</v>
      </c>
      <c r="I34" s="63" t="s">
        <v>248</v>
      </c>
      <c r="J34" s="34" t="s">
        <v>562</v>
      </c>
      <c r="K34" s="9" t="s">
        <v>532</v>
      </c>
      <c r="L34" s="9" t="s">
        <v>547</v>
      </c>
    </row>
    <row r="35" spans="1:12" ht="39" customHeight="1">
      <c r="A35" s="4">
        <v>160</v>
      </c>
      <c r="B35" s="13" t="s">
        <v>41</v>
      </c>
      <c r="C35" s="52" t="s">
        <v>198</v>
      </c>
      <c r="D35" s="52" t="s">
        <v>480</v>
      </c>
      <c r="E35" s="44" t="s">
        <v>481</v>
      </c>
      <c r="F35" s="44" t="s">
        <v>482</v>
      </c>
      <c r="G35" s="44" t="s">
        <v>468</v>
      </c>
      <c r="H35" s="51"/>
      <c r="I35" s="63" t="s">
        <v>457</v>
      </c>
      <c r="J35" s="34"/>
      <c r="K35" s="9" t="s">
        <v>522</v>
      </c>
      <c r="L35" s="72" t="s">
        <v>554</v>
      </c>
    </row>
    <row r="36" spans="1:12" ht="39" customHeight="1">
      <c r="A36" s="6">
        <v>161</v>
      </c>
      <c r="B36" s="9" t="s">
        <v>42</v>
      </c>
      <c r="C36" s="44" t="s">
        <v>471</v>
      </c>
      <c r="D36" s="44"/>
      <c r="E36" s="44" t="s">
        <v>483</v>
      </c>
      <c r="F36" s="44" t="s">
        <v>484</v>
      </c>
      <c r="G36" s="44" t="s">
        <v>482</v>
      </c>
      <c r="H36" s="44" t="s">
        <v>482</v>
      </c>
      <c r="I36" s="63" t="s">
        <v>457</v>
      </c>
      <c r="J36" s="34"/>
      <c r="K36" s="9" t="s">
        <v>522</v>
      </c>
      <c r="L36" s="72" t="s">
        <v>554</v>
      </c>
    </row>
    <row r="37" spans="1:12" ht="39" customHeight="1">
      <c r="A37" s="4">
        <v>163</v>
      </c>
      <c r="B37" s="9" t="s">
        <v>43</v>
      </c>
      <c r="C37" s="44" t="s">
        <v>201</v>
      </c>
      <c r="D37" s="44"/>
      <c r="E37" s="44" t="s">
        <v>9</v>
      </c>
      <c r="F37" s="44" t="s">
        <v>485</v>
      </c>
      <c r="G37" s="28"/>
      <c r="H37" s="28"/>
      <c r="I37" s="28" t="s">
        <v>3</v>
      </c>
      <c r="J37" s="34" t="s">
        <v>528</v>
      </c>
      <c r="K37" s="9"/>
      <c r="L37" s="9"/>
    </row>
    <row r="38" spans="1:12" ht="39" customHeight="1">
      <c r="A38" s="4">
        <v>164</v>
      </c>
      <c r="B38" s="9" t="s">
        <v>44</v>
      </c>
      <c r="C38" s="44" t="s">
        <v>201</v>
      </c>
      <c r="D38" s="44"/>
      <c r="E38" s="44" t="s">
        <v>201</v>
      </c>
      <c r="F38" s="28"/>
      <c r="G38" s="28"/>
      <c r="H38" s="28"/>
      <c r="I38" s="28" t="s">
        <v>3</v>
      </c>
      <c r="J38" s="34"/>
      <c r="K38" s="9"/>
      <c r="L38" s="9"/>
    </row>
    <row r="39" spans="1:12" ht="39" customHeight="1">
      <c r="A39" s="4">
        <v>165</v>
      </c>
      <c r="B39" s="9" t="s">
        <v>133</v>
      </c>
      <c r="C39" s="44" t="s">
        <v>201</v>
      </c>
      <c r="D39" s="44"/>
      <c r="E39" s="45" t="s">
        <v>200</v>
      </c>
      <c r="F39" s="28"/>
      <c r="G39" s="28"/>
      <c r="H39" s="28"/>
      <c r="I39" s="63" t="s">
        <v>248</v>
      </c>
      <c r="J39" s="34" t="s">
        <v>543</v>
      </c>
      <c r="K39" s="9" t="s">
        <v>546</v>
      </c>
      <c r="L39" s="9"/>
    </row>
    <row r="40" spans="1:12" ht="39" customHeight="1">
      <c r="A40" s="4">
        <v>166</v>
      </c>
      <c r="B40" s="9" t="s">
        <v>134</v>
      </c>
      <c r="C40" s="44" t="s">
        <v>201</v>
      </c>
      <c r="D40" s="44"/>
      <c r="E40" s="45" t="s">
        <v>200</v>
      </c>
      <c r="F40" s="40"/>
      <c r="G40" s="40"/>
      <c r="H40" s="40"/>
      <c r="I40" s="63" t="s">
        <v>248</v>
      </c>
      <c r="J40" s="34" t="s">
        <v>543</v>
      </c>
      <c r="K40" s="9" t="s">
        <v>546</v>
      </c>
      <c r="L40" s="9"/>
    </row>
    <row r="41" spans="1:12" ht="39" customHeight="1">
      <c r="A41" s="4">
        <v>167</v>
      </c>
      <c r="B41" s="9" t="s">
        <v>135</v>
      </c>
      <c r="C41" s="44" t="s">
        <v>201</v>
      </c>
      <c r="D41" s="44"/>
      <c r="E41" s="45" t="s">
        <v>200</v>
      </c>
      <c r="F41" s="40"/>
      <c r="G41" s="40"/>
      <c r="H41" s="40"/>
      <c r="I41" s="63" t="s">
        <v>248</v>
      </c>
      <c r="J41" s="34" t="s">
        <v>543</v>
      </c>
      <c r="K41" s="9" t="s">
        <v>546</v>
      </c>
      <c r="L41" s="9"/>
    </row>
    <row r="42" spans="1:12" ht="39" customHeight="1">
      <c r="A42" s="4">
        <v>168</v>
      </c>
      <c r="B42" s="9" t="s">
        <v>136</v>
      </c>
      <c r="C42" s="44" t="s">
        <v>201</v>
      </c>
      <c r="D42" s="44"/>
      <c r="E42" s="45" t="s">
        <v>200</v>
      </c>
      <c r="F42" s="28"/>
      <c r="G42" s="28"/>
      <c r="H42" s="28"/>
      <c r="I42" s="63" t="s">
        <v>248</v>
      </c>
      <c r="J42" s="34" t="s">
        <v>543</v>
      </c>
      <c r="K42" s="9" t="s">
        <v>546</v>
      </c>
      <c r="L42" s="9"/>
    </row>
    <row r="43" spans="1:12" ht="39" customHeight="1">
      <c r="A43" s="4">
        <v>169</v>
      </c>
      <c r="B43" s="9" t="s">
        <v>137</v>
      </c>
      <c r="C43" s="44" t="s">
        <v>201</v>
      </c>
      <c r="D43" s="44"/>
      <c r="E43" s="45" t="s">
        <v>200</v>
      </c>
      <c r="F43" s="28"/>
      <c r="G43" s="28"/>
      <c r="H43" s="28"/>
      <c r="I43" s="63" t="s">
        <v>248</v>
      </c>
      <c r="J43" s="34" t="s">
        <v>543</v>
      </c>
      <c r="K43" s="9" t="s">
        <v>546</v>
      </c>
      <c r="L43" s="9"/>
    </row>
    <row r="44" spans="1:12" ht="39" customHeight="1">
      <c r="A44" s="4">
        <v>205</v>
      </c>
      <c r="B44" s="9" t="s">
        <v>47</v>
      </c>
      <c r="C44" s="44" t="s">
        <v>461</v>
      </c>
      <c r="D44" s="44"/>
      <c r="E44" s="44" t="s">
        <v>461</v>
      </c>
      <c r="F44" s="44"/>
      <c r="G44" s="59" t="s">
        <v>202</v>
      </c>
      <c r="H44" s="44"/>
      <c r="I44" s="28" t="s">
        <v>3</v>
      </c>
      <c r="J44" s="34"/>
      <c r="K44" s="9"/>
      <c r="L44" s="9"/>
    </row>
    <row r="45" spans="1:12" ht="39" customHeight="1">
      <c r="A45" s="4">
        <v>207</v>
      </c>
      <c r="B45" s="9" t="s">
        <v>146</v>
      </c>
      <c r="C45" s="44" t="s">
        <v>201</v>
      </c>
      <c r="D45" s="44"/>
      <c r="E45" s="44" t="s">
        <v>201</v>
      </c>
      <c r="F45" s="28"/>
      <c r="G45" s="59" t="s">
        <v>203</v>
      </c>
      <c r="H45" s="28"/>
      <c r="I45" s="28" t="s">
        <v>3</v>
      </c>
      <c r="J45" s="34"/>
      <c r="K45" s="9"/>
      <c r="L45" s="9"/>
    </row>
    <row r="46" spans="1:12" ht="39" customHeight="1">
      <c r="A46" s="4">
        <v>212</v>
      </c>
      <c r="B46" s="13" t="s">
        <v>147</v>
      </c>
      <c r="C46" s="44" t="s">
        <v>201</v>
      </c>
      <c r="D46" s="44"/>
      <c r="E46" s="45" t="s">
        <v>200</v>
      </c>
      <c r="F46" s="28"/>
      <c r="G46" s="28"/>
      <c r="H46" s="28"/>
      <c r="I46" s="63" t="s">
        <v>248</v>
      </c>
      <c r="J46" s="34" t="s">
        <v>557</v>
      </c>
      <c r="K46" s="9" t="s">
        <v>556</v>
      </c>
      <c r="L46" s="9"/>
    </row>
    <row r="47" spans="1:12" ht="39" customHeight="1">
      <c r="A47" s="4">
        <v>215</v>
      </c>
      <c r="B47" s="9" t="s">
        <v>48</v>
      </c>
      <c r="C47" s="44" t="s">
        <v>201</v>
      </c>
      <c r="D47" s="44"/>
      <c r="E47" s="44" t="s">
        <v>201</v>
      </c>
      <c r="F47" s="28"/>
      <c r="G47" s="28"/>
      <c r="H47" s="28"/>
      <c r="I47" s="28" t="s">
        <v>3</v>
      </c>
      <c r="J47" s="34"/>
      <c r="K47" s="9"/>
      <c r="L47" s="9"/>
    </row>
    <row r="48" spans="1:12" ht="39" customHeight="1">
      <c r="A48" s="4">
        <v>217</v>
      </c>
      <c r="B48" s="9" t="s">
        <v>49</v>
      </c>
      <c r="C48" s="44" t="s">
        <v>201</v>
      </c>
      <c r="D48" s="44"/>
      <c r="E48" s="45" t="s">
        <v>200</v>
      </c>
      <c r="F48" s="28"/>
      <c r="G48" s="59" t="s">
        <v>204</v>
      </c>
      <c r="H48" s="28"/>
      <c r="I48" s="63" t="s">
        <v>248</v>
      </c>
      <c r="J48" s="34" t="s">
        <v>558</v>
      </c>
      <c r="K48" s="9" t="s">
        <v>546</v>
      </c>
      <c r="L48" s="9"/>
    </row>
    <row r="49" spans="1:12" ht="39" customHeight="1">
      <c r="A49" s="4">
        <v>222</v>
      </c>
      <c r="B49" s="9" t="s">
        <v>149</v>
      </c>
      <c r="C49" s="44" t="s">
        <v>201</v>
      </c>
      <c r="D49" s="44"/>
      <c r="E49" s="45" t="s">
        <v>488</v>
      </c>
      <c r="F49" s="28"/>
      <c r="G49" s="28"/>
      <c r="H49" s="28"/>
      <c r="I49" s="63" t="s">
        <v>248</v>
      </c>
      <c r="J49" s="34" t="s">
        <v>559</v>
      </c>
      <c r="K49" s="9" t="s">
        <v>556</v>
      </c>
      <c r="L49" s="9"/>
    </row>
    <row r="50" spans="1:12" ht="39" customHeight="1">
      <c r="A50" s="4">
        <v>225</v>
      </c>
      <c r="B50" s="9" t="s">
        <v>52</v>
      </c>
      <c r="C50" s="44" t="s">
        <v>461</v>
      </c>
      <c r="D50" s="44"/>
      <c r="E50" s="44" t="s">
        <v>461</v>
      </c>
      <c r="F50" s="44"/>
      <c r="G50" s="44"/>
      <c r="H50" s="44" t="s">
        <v>478</v>
      </c>
      <c r="I50" s="63" t="s">
        <v>248</v>
      </c>
      <c r="J50" s="86" t="s">
        <v>548</v>
      </c>
      <c r="K50" s="9" t="s">
        <v>556</v>
      </c>
      <c r="L50" s="9"/>
    </row>
    <row r="51" spans="1:12" ht="39" customHeight="1">
      <c r="A51" s="4">
        <v>229</v>
      </c>
      <c r="B51" s="9" t="s">
        <v>150</v>
      </c>
      <c r="C51" s="44" t="s">
        <v>201</v>
      </c>
      <c r="D51" s="44"/>
      <c r="E51" s="44" t="s">
        <v>489</v>
      </c>
      <c r="F51" s="28"/>
      <c r="G51" s="28"/>
      <c r="H51" s="44" t="s">
        <v>490</v>
      </c>
      <c r="I51" s="63" t="s">
        <v>248</v>
      </c>
      <c r="J51" s="34" t="s">
        <v>566</v>
      </c>
      <c r="K51" s="9" t="s">
        <v>564</v>
      </c>
      <c r="L51" s="9"/>
    </row>
    <row r="52" spans="1:12" ht="39" customHeight="1">
      <c r="A52" s="4">
        <v>240</v>
      </c>
      <c r="B52" s="9" t="s">
        <v>54</v>
      </c>
      <c r="C52" s="44" t="s">
        <v>201</v>
      </c>
      <c r="D52" s="44"/>
      <c r="E52" s="44" t="s">
        <v>461</v>
      </c>
      <c r="F52" s="28"/>
      <c r="G52" s="28"/>
      <c r="H52" s="28"/>
      <c r="I52" s="28" t="s">
        <v>3</v>
      </c>
      <c r="J52" s="34"/>
      <c r="K52" s="9"/>
      <c r="L52" s="9"/>
    </row>
    <row r="53" spans="1:12" ht="39" customHeight="1">
      <c r="A53" s="4">
        <v>241</v>
      </c>
      <c r="B53" s="9" t="s">
        <v>151</v>
      </c>
      <c r="C53" s="44" t="s">
        <v>201</v>
      </c>
      <c r="D53" s="44"/>
      <c r="E53" s="44" t="s">
        <v>491</v>
      </c>
      <c r="F53" s="40"/>
      <c r="G53" s="40"/>
      <c r="H53" s="40"/>
      <c r="I53" s="63" t="s">
        <v>248</v>
      </c>
      <c r="J53" s="34" t="s">
        <v>560</v>
      </c>
      <c r="K53" s="9" t="s">
        <v>556</v>
      </c>
      <c r="L53" s="9"/>
    </row>
    <row r="54" spans="1:12" ht="39" customHeight="1">
      <c r="A54" s="4">
        <v>242</v>
      </c>
      <c r="B54" s="9" t="s">
        <v>152</v>
      </c>
      <c r="C54" s="45" t="s">
        <v>200</v>
      </c>
      <c r="D54" s="45"/>
      <c r="E54" s="44" t="s">
        <v>492</v>
      </c>
      <c r="F54" s="40"/>
      <c r="G54" s="40"/>
      <c r="H54" s="40"/>
      <c r="I54" s="63" t="s">
        <v>248</v>
      </c>
      <c r="J54" s="34" t="s">
        <v>567</v>
      </c>
      <c r="K54" s="9" t="s">
        <v>564</v>
      </c>
      <c r="L54" s="9"/>
    </row>
    <row r="55" spans="1:12" ht="39" customHeight="1">
      <c r="A55" s="4">
        <v>243</v>
      </c>
      <c r="B55" s="9" t="s">
        <v>153</v>
      </c>
      <c r="C55" s="45" t="s">
        <v>200</v>
      </c>
      <c r="D55" s="45"/>
      <c r="E55" s="44" t="s">
        <v>493</v>
      </c>
      <c r="F55" s="40"/>
      <c r="G55" s="40"/>
      <c r="H55" s="40"/>
      <c r="I55" s="63" t="s">
        <v>248</v>
      </c>
      <c r="J55" s="34" t="s">
        <v>567</v>
      </c>
      <c r="K55" s="9" t="s">
        <v>564</v>
      </c>
      <c r="L55" s="9"/>
    </row>
    <row r="56" spans="1:12" ht="39" customHeight="1">
      <c r="A56" s="4">
        <v>244</v>
      </c>
      <c r="B56" s="9" t="s">
        <v>154</v>
      </c>
      <c r="C56" s="44" t="s">
        <v>201</v>
      </c>
      <c r="D56" s="44"/>
      <c r="E56" s="44" t="s">
        <v>494</v>
      </c>
      <c r="F56" s="40"/>
      <c r="G56" s="40"/>
      <c r="H56" s="40"/>
      <c r="I56" s="63" t="s">
        <v>248</v>
      </c>
      <c r="J56" s="34" t="s">
        <v>530</v>
      </c>
      <c r="K56" s="9" t="s">
        <v>556</v>
      </c>
      <c r="L56" s="9"/>
    </row>
    <row r="57" spans="1:12" ht="39" customHeight="1">
      <c r="A57" s="4">
        <v>331</v>
      </c>
      <c r="B57" s="9" t="s">
        <v>55</v>
      </c>
      <c r="C57" s="44" t="s">
        <v>201</v>
      </c>
      <c r="D57" s="44"/>
      <c r="E57" s="44" t="s">
        <v>201</v>
      </c>
      <c r="F57" s="28"/>
      <c r="G57" s="59" t="s">
        <v>206</v>
      </c>
      <c r="H57" s="28"/>
      <c r="I57" s="28" t="s">
        <v>3</v>
      </c>
      <c r="J57" s="34"/>
      <c r="K57" s="9"/>
      <c r="L57" s="9"/>
    </row>
    <row r="58" spans="1:12" ht="39" customHeight="1">
      <c r="A58" s="4">
        <v>339</v>
      </c>
      <c r="B58" s="9" t="s">
        <v>56</v>
      </c>
      <c r="C58" s="44" t="s">
        <v>201</v>
      </c>
      <c r="D58" s="44"/>
      <c r="E58" s="44" t="s">
        <v>201</v>
      </c>
      <c r="F58" s="28"/>
      <c r="G58" s="28"/>
      <c r="H58" s="28"/>
      <c r="I58" s="28" t="s">
        <v>3</v>
      </c>
      <c r="J58" s="34"/>
      <c r="K58" s="9"/>
      <c r="L58" s="9"/>
    </row>
    <row r="59" spans="1:12" ht="39" customHeight="1">
      <c r="A59" s="4">
        <v>343</v>
      </c>
      <c r="B59" s="9" t="s">
        <v>57</v>
      </c>
      <c r="C59" s="44" t="s">
        <v>201</v>
      </c>
      <c r="D59" s="44"/>
      <c r="E59" s="44" t="s">
        <v>201</v>
      </c>
      <c r="F59" s="28"/>
      <c r="G59" s="28"/>
      <c r="H59" s="28"/>
      <c r="I59" s="28" t="s">
        <v>3</v>
      </c>
      <c r="J59" s="34"/>
      <c r="K59" s="9"/>
      <c r="L59" s="9"/>
    </row>
    <row r="60" spans="1:12" ht="39" customHeight="1">
      <c r="A60" s="4">
        <v>344</v>
      </c>
      <c r="B60" s="9" t="s">
        <v>58</v>
      </c>
      <c r="C60" s="44" t="s">
        <v>461</v>
      </c>
      <c r="D60" s="44"/>
      <c r="E60" s="44" t="s">
        <v>461</v>
      </c>
      <c r="F60" s="28"/>
      <c r="G60" s="59" t="s">
        <v>207</v>
      </c>
      <c r="H60" s="28"/>
      <c r="I60" s="28" t="s">
        <v>3</v>
      </c>
      <c r="J60" s="34"/>
      <c r="K60" s="9"/>
      <c r="L60" s="9"/>
    </row>
    <row r="61" spans="1:12" ht="39" customHeight="1">
      <c r="A61" s="4">
        <v>349</v>
      </c>
      <c r="B61" s="9" t="s">
        <v>59</v>
      </c>
      <c r="C61" s="28"/>
      <c r="D61" s="28"/>
      <c r="E61" s="49"/>
      <c r="F61" s="28"/>
      <c r="G61" s="28"/>
      <c r="H61" s="28"/>
      <c r="I61" s="28" t="s">
        <v>3</v>
      </c>
      <c r="J61" s="34" t="s">
        <v>545</v>
      </c>
      <c r="K61" s="9"/>
      <c r="L61" s="9"/>
    </row>
    <row r="62" spans="1:12" ht="39" customHeight="1">
      <c r="A62" s="4">
        <v>352</v>
      </c>
      <c r="B62" s="9" t="s">
        <v>60</v>
      </c>
      <c r="C62" s="44" t="s">
        <v>461</v>
      </c>
      <c r="D62" s="44"/>
      <c r="E62" s="44" t="s">
        <v>461</v>
      </c>
      <c r="F62" s="28"/>
      <c r="G62" s="28"/>
      <c r="H62" s="28"/>
      <c r="I62" s="28" t="s">
        <v>3</v>
      </c>
      <c r="J62" s="34"/>
      <c r="K62" s="9"/>
      <c r="L62" s="9"/>
    </row>
    <row r="63" spans="1:12" ht="39" customHeight="1">
      <c r="A63" s="4">
        <v>356</v>
      </c>
      <c r="B63" s="9" t="s">
        <v>62</v>
      </c>
      <c r="C63" s="44" t="s">
        <v>461</v>
      </c>
      <c r="D63" s="44"/>
      <c r="E63" s="44" t="s">
        <v>201</v>
      </c>
      <c r="F63" s="28"/>
      <c r="G63" s="59" t="s">
        <v>209</v>
      </c>
      <c r="H63" s="28"/>
      <c r="I63" s="28" t="s">
        <v>3</v>
      </c>
      <c r="J63" s="34"/>
      <c r="K63" s="9"/>
      <c r="L63" s="9"/>
    </row>
    <row r="64" spans="1:12" ht="39" customHeight="1">
      <c r="A64" s="4">
        <v>405</v>
      </c>
      <c r="B64" s="9" t="s">
        <v>64</v>
      </c>
      <c r="C64" s="44" t="s">
        <v>461</v>
      </c>
      <c r="D64" s="44"/>
      <c r="E64" s="45" t="s">
        <v>495</v>
      </c>
      <c r="F64" s="28"/>
      <c r="G64" s="28"/>
      <c r="H64" s="28"/>
      <c r="I64" s="28" t="s">
        <v>3</v>
      </c>
      <c r="J64" s="34" t="s">
        <v>534</v>
      </c>
      <c r="K64" s="9"/>
      <c r="L64" s="9"/>
    </row>
    <row r="65" spans="1:12" ht="39" customHeight="1">
      <c r="A65" s="4">
        <v>413</v>
      </c>
      <c r="B65" s="9" t="s">
        <v>164</v>
      </c>
      <c r="C65" s="44" t="s">
        <v>201</v>
      </c>
      <c r="D65" s="44"/>
      <c r="E65" s="45" t="s">
        <v>200</v>
      </c>
      <c r="F65" s="28"/>
      <c r="G65" s="28"/>
      <c r="H65" s="28"/>
      <c r="I65" s="63" t="s">
        <v>248</v>
      </c>
      <c r="J65" s="34" t="s">
        <v>543</v>
      </c>
      <c r="K65" s="9"/>
      <c r="L65" s="9"/>
    </row>
    <row r="66" spans="1:12" ht="39" customHeight="1">
      <c r="A66" s="4">
        <v>416</v>
      </c>
      <c r="B66" s="14" t="s">
        <v>65</v>
      </c>
      <c r="C66" s="44" t="s">
        <v>201</v>
      </c>
      <c r="D66" s="44"/>
      <c r="E66" s="44" t="s">
        <v>201</v>
      </c>
      <c r="F66" s="28"/>
      <c r="G66" s="28"/>
      <c r="H66" s="28"/>
      <c r="I66" s="28" t="s">
        <v>3</v>
      </c>
      <c r="J66" s="34"/>
      <c r="K66" s="9"/>
      <c r="L66" s="9"/>
    </row>
    <row r="67" spans="1:12" ht="39" customHeight="1">
      <c r="A67" s="4">
        <v>417</v>
      </c>
      <c r="B67" s="9" t="s">
        <v>165</v>
      </c>
      <c r="C67" s="44" t="s">
        <v>201</v>
      </c>
      <c r="D67" s="44"/>
      <c r="E67" s="44" t="s">
        <v>201</v>
      </c>
      <c r="F67" s="28"/>
      <c r="G67" s="59" t="s">
        <v>210</v>
      </c>
      <c r="H67" s="28"/>
      <c r="I67" s="28" t="s">
        <v>3</v>
      </c>
      <c r="J67" s="34"/>
      <c r="K67" s="9"/>
      <c r="L67" s="9"/>
    </row>
    <row r="68" spans="1:12" ht="39" customHeight="1">
      <c r="A68" s="4">
        <v>418</v>
      </c>
      <c r="B68" s="9" t="s">
        <v>66</v>
      </c>
      <c r="C68" s="44" t="s">
        <v>201</v>
      </c>
      <c r="D68" s="44"/>
      <c r="E68" s="44" t="s">
        <v>201</v>
      </c>
      <c r="F68" s="28"/>
      <c r="G68" s="28"/>
      <c r="H68" s="28"/>
      <c r="I68" s="28" t="s">
        <v>3</v>
      </c>
      <c r="J68" s="34"/>
      <c r="K68" s="9"/>
      <c r="L68" s="9"/>
    </row>
    <row r="69" spans="1:12" ht="39" customHeight="1">
      <c r="A69" s="4">
        <v>422</v>
      </c>
      <c r="B69" s="9" t="s">
        <v>166</v>
      </c>
      <c r="C69" s="52" t="s">
        <v>198</v>
      </c>
      <c r="D69" s="52"/>
      <c r="E69" s="44" t="s">
        <v>496</v>
      </c>
      <c r="F69" s="44"/>
      <c r="G69" s="59" t="s">
        <v>211</v>
      </c>
      <c r="H69" s="28"/>
      <c r="I69" s="28" t="s">
        <v>3</v>
      </c>
      <c r="J69" s="34" t="s">
        <v>537</v>
      </c>
      <c r="K69" s="9"/>
      <c r="L69" s="9"/>
    </row>
    <row r="70" spans="1:12" ht="39" customHeight="1">
      <c r="A70" s="4">
        <v>424</v>
      </c>
      <c r="B70" s="9" t="s">
        <v>67</v>
      </c>
      <c r="C70" s="44" t="s">
        <v>201</v>
      </c>
      <c r="D70" s="44"/>
      <c r="E70" s="45" t="s">
        <v>200</v>
      </c>
      <c r="F70" s="28"/>
      <c r="G70" s="28"/>
      <c r="H70" s="28"/>
      <c r="I70" s="63" t="s">
        <v>248</v>
      </c>
      <c r="J70" s="34" t="s">
        <v>543</v>
      </c>
      <c r="K70" s="9" t="s">
        <v>546</v>
      </c>
      <c r="L70" s="9"/>
    </row>
    <row r="71" spans="1:12" ht="39" customHeight="1">
      <c r="A71" s="4">
        <v>425</v>
      </c>
      <c r="B71" s="9" t="s">
        <v>68</v>
      </c>
      <c r="C71" s="44" t="s">
        <v>201</v>
      </c>
      <c r="D71" s="44"/>
      <c r="E71" s="44" t="s">
        <v>201</v>
      </c>
      <c r="F71" s="28"/>
      <c r="G71" s="28"/>
      <c r="H71" s="28"/>
      <c r="I71" s="28" t="s">
        <v>3</v>
      </c>
      <c r="J71" s="34"/>
      <c r="K71" s="9"/>
      <c r="L71" s="9"/>
    </row>
    <row r="72" spans="1:12" ht="39" customHeight="1">
      <c r="A72" s="4">
        <v>506</v>
      </c>
      <c r="B72" s="9" t="s">
        <v>72</v>
      </c>
      <c r="C72" s="44" t="s">
        <v>201</v>
      </c>
      <c r="D72" s="44"/>
      <c r="E72" s="44" t="s">
        <v>201</v>
      </c>
      <c r="F72" s="28"/>
      <c r="G72" s="28"/>
      <c r="H72" s="28"/>
      <c r="I72" s="28" t="s">
        <v>3</v>
      </c>
      <c r="J72" s="34"/>
      <c r="K72" s="9"/>
      <c r="L72" s="9"/>
    </row>
    <row r="73" spans="1:12" ht="39" customHeight="1">
      <c r="A73" s="4">
        <v>507</v>
      </c>
      <c r="B73" s="9" t="s">
        <v>73</v>
      </c>
      <c r="C73" s="44" t="s">
        <v>201</v>
      </c>
      <c r="D73" s="44"/>
      <c r="E73" s="44" t="s">
        <v>201</v>
      </c>
      <c r="F73" s="28"/>
      <c r="G73" s="28"/>
      <c r="H73" s="28"/>
      <c r="I73" s="28" t="s">
        <v>3</v>
      </c>
      <c r="J73" s="34"/>
      <c r="K73" s="9"/>
      <c r="L73" s="9"/>
    </row>
    <row r="74" spans="1:12" ht="39" customHeight="1">
      <c r="A74" s="4">
        <v>517</v>
      </c>
      <c r="B74" s="9" t="s">
        <v>74</v>
      </c>
      <c r="C74" s="44" t="s">
        <v>201</v>
      </c>
      <c r="D74" s="44"/>
      <c r="E74" s="44" t="s">
        <v>201</v>
      </c>
      <c r="F74" s="28"/>
      <c r="G74" s="28"/>
      <c r="H74" s="28"/>
      <c r="I74" s="28" t="s">
        <v>3</v>
      </c>
      <c r="J74" s="34"/>
      <c r="K74" s="9"/>
      <c r="L74" s="9"/>
    </row>
    <row r="75" spans="1:12" ht="39" customHeight="1">
      <c r="A75" s="4">
        <v>526</v>
      </c>
      <c r="B75" s="9" t="s">
        <v>75</v>
      </c>
      <c r="C75" s="44" t="s">
        <v>201</v>
      </c>
      <c r="D75" s="44"/>
      <c r="E75" s="44" t="s">
        <v>212</v>
      </c>
      <c r="F75" s="28"/>
      <c r="G75" s="28"/>
      <c r="H75" s="28"/>
      <c r="I75" s="28" t="s">
        <v>3</v>
      </c>
      <c r="J75" s="34"/>
      <c r="K75" s="9"/>
      <c r="L75" s="9"/>
    </row>
    <row r="76" spans="1:12" ht="39" customHeight="1">
      <c r="A76" s="4">
        <v>528</v>
      </c>
      <c r="B76" s="9" t="s">
        <v>76</v>
      </c>
      <c r="C76" s="44" t="s">
        <v>201</v>
      </c>
      <c r="D76" s="44"/>
      <c r="E76" s="44" t="s">
        <v>201</v>
      </c>
      <c r="F76" s="28"/>
      <c r="G76" s="28"/>
      <c r="H76" s="28"/>
      <c r="I76" s="28" t="s">
        <v>3</v>
      </c>
      <c r="J76" s="34"/>
      <c r="K76" s="9"/>
      <c r="L76" s="9"/>
    </row>
    <row r="77" spans="1:12" ht="39" customHeight="1">
      <c r="A77" s="4">
        <v>535</v>
      </c>
      <c r="B77" s="9" t="s">
        <v>168</v>
      </c>
      <c r="C77" s="44" t="s">
        <v>201</v>
      </c>
      <c r="D77" s="44"/>
      <c r="E77" s="44" t="s">
        <v>497</v>
      </c>
      <c r="F77" s="28"/>
      <c r="G77" s="28"/>
      <c r="H77" s="28"/>
      <c r="I77" s="63" t="s">
        <v>248</v>
      </c>
      <c r="J77" s="29" t="s">
        <v>542</v>
      </c>
      <c r="K77" s="9" t="s">
        <v>541</v>
      </c>
      <c r="L77" s="9" t="s">
        <v>576</v>
      </c>
    </row>
    <row r="78" spans="1:12" ht="39" customHeight="1">
      <c r="A78" s="4">
        <v>536</v>
      </c>
      <c r="B78" s="9" t="s">
        <v>77</v>
      </c>
      <c r="C78" s="44" t="s">
        <v>201</v>
      </c>
      <c r="D78" s="44"/>
      <c r="E78" s="44" t="s">
        <v>201</v>
      </c>
      <c r="F78" s="28"/>
      <c r="G78" s="28"/>
      <c r="H78" s="28"/>
      <c r="I78" s="28" t="s">
        <v>3</v>
      </c>
      <c r="J78" s="34"/>
      <c r="K78" s="9"/>
      <c r="L78" s="9"/>
    </row>
    <row r="79" spans="1:12" ht="39" customHeight="1">
      <c r="A79" s="4">
        <v>539</v>
      </c>
      <c r="B79" s="9" t="s">
        <v>78</v>
      </c>
      <c r="C79" s="44" t="s">
        <v>201</v>
      </c>
      <c r="D79" s="44"/>
      <c r="E79" s="44" t="s">
        <v>201</v>
      </c>
      <c r="F79" s="28"/>
      <c r="G79" s="28"/>
      <c r="H79" s="28"/>
      <c r="I79" s="28" t="s">
        <v>3</v>
      </c>
      <c r="J79" s="34"/>
      <c r="K79" s="9"/>
      <c r="L79" s="9"/>
    </row>
    <row r="80" spans="1:12" ht="39" customHeight="1">
      <c r="A80" s="4">
        <v>543</v>
      </c>
      <c r="B80" s="9" t="s">
        <v>79</v>
      </c>
      <c r="C80" s="44" t="s">
        <v>201</v>
      </c>
      <c r="D80" s="44"/>
      <c r="E80" s="44" t="s">
        <v>201</v>
      </c>
      <c r="F80" s="28"/>
      <c r="G80" s="28"/>
      <c r="H80" s="28"/>
      <c r="I80" s="28" t="s">
        <v>3</v>
      </c>
      <c r="J80" s="34"/>
      <c r="K80" s="9"/>
      <c r="L80" s="9"/>
    </row>
    <row r="81" spans="1:12" ht="39" customHeight="1">
      <c r="A81" s="4">
        <v>548</v>
      </c>
      <c r="B81" s="9" t="s">
        <v>169</v>
      </c>
      <c r="C81" s="44" t="s">
        <v>201</v>
      </c>
      <c r="D81" s="44"/>
      <c r="E81" s="44" t="s">
        <v>201</v>
      </c>
      <c r="F81" s="28"/>
      <c r="G81" s="28"/>
      <c r="H81" s="28"/>
      <c r="I81" s="28" t="s">
        <v>3</v>
      </c>
      <c r="J81" s="34"/>
      <c r="K81" s="9"/>
      <c r="L81" s="9"/>
    </row>
    <row r="82" spans="1:12" ht="39" customHeight="1">
      <c r="A82" s="4">
        <v>550</v>
      </c>
      <c r="B82" s="9" t="s">
        <v>80</v>
      </c>
      <c r="C82" s="44" t="s">
        <v>201</v>
      </c>
      <c r="D82" s="44"/>
      <c r="E82" s="44" t="s">
        <v>201</v>
      </c>
      <c r="F82" s="28"/>
      <c r="G82" s="28"/>
      <c r="H82" s="28"/>
      <c r="I82" s="28" t="s">
        <v>3</v>
      </c>
      <c r="J82" s="34"/>
      <c r="K82" s="9"/>
      <c r="L82" s="9"/>
    </row>
    <row r="83" spans="1:12" ht="39" customHeight="1">
      <c r="A83" s="4">
        <v>552</v>
      </c>
      <c r="B83" s="9" t="s">
        <v>170</v>
      </c>
      <c r="C83" s="44" t="s">
        <v>201</v>
      </c>
      <c r="D83" s="44"/>
      <c r="E83" s="44" t="s">
        <v>201</v>
      </c>
      <c r="F83" s="28"/>
      <c r="G83" s="28"/>
      <c r="H83" s="44" t="s">
        <v>498</v>
      </c>
      <c r="I83" s="63" t="s">
        <v>248</v>
      </c>
      <c r="J83" s="34" t="s">
        <v>568</v>
      </c>
      <c r="K83" s="9" t="s">
        <v>564</v>
      </c>
      <c r="L83" s="9"/>
    </row>
    <row r="84" spans="1:12" ht="39" customHeight="1">
      <c r="A84" s="4">
        <v>553</v>
      </c>
      <c r="B84" s="9" t="s">
        <v>171</v>
      </c>
      <c r="C84" s="28" t="s">
        <v>19</v>
      </c>
      <c r="D84" s="28"/>
      <c r="E84" s="49"/>
      <c r="F84" s="28"/>
      <c r="G84" s="28"/>
      <c r="H84" s="28"/>
      <c r="I84" s="63" t="s">
        <v>248</v>
      </c>
      <c r="J84" s="34" t="s">
        <v>569</v>
      </c>
      <c r="K84" s="9" t="s">
        <v>564</v>
      </c>
      <c r="L84" s="9"/>
    </row>
    <row r="85" spans="1:12" ht="39" customHeight="1">
      <c r="A85" s="4">
        <v>558</v>
      </c>
      <c r="B85" s="9" t="s">
        <v>173</v>
      </c>
      <c r="C85" s="44" t="s">
        <v>201</v>
      </c>
      <c r="D85" s="44"/>
      <c r="E85" s="44" t="s">
        <v>201</v>
      </c>
      <c r="F85" s="28"/>
      <c r="G85" s="28"/>
      <c r="H85" s="28"/>
      <c r="I85" s="28" t="s">
        <v>3</v>
      </c>
      <c r="J85" s="34"/>
      <c r="K85" s="9"/>
      <c r="L85" s="9"/>
    </row>
    <row r="86" spans="1:12" ht="39" customHeight="1">
      <c r="A86" s="4">
        <v>608</v>
      </c>
      <c r="B86" s="9" t="s">
        <v>81</v>
      </c>
      <c r="C86" s="44" t="s">
        <v>201</v>
      </c>
      <c r="D86" s="44"/>
      <c r="E86" s="44" t="s">
        <v>201</v>
      </c>
      <c r="F86" s="45" t="s">
        <v>499</v>
      </c>
      <c r="G86" s="28"/>
      <c r="H86" s="28"/>
      <c r="I86" s="28" t="s">
        <v>3</v>
      </c>
      <c r="J86" s="34" t="s">
        <v>563</v>
      </c>
      <c r="K86" s="9"/>
      <c r="L86" s="9"/>
    </row>
    <row r="87" spans="1:12" ht="39" customHeight="1">
      <c r="A87" s="4">
        <v>609</v>
      </c>
      <c r="B87" s="9" t="s">
        <v>82</v>
      </c>
      <c r="C87" s="44" t="s">
        <v>201</v>
      </c>
      <c r="D87" s="44"/>
      <c r="E87" s="44" t="s">
        <v>201</v>
      </c>
      <c r="F87" s="28"/>
      <c r="G87" s="28"/>
      <c r="H87" s="28"/>
      <c r="I87" s="28" t="s">
        <v>3</v>
      </c>
      <c r="J87" s="34"/>
      <c r="K87" s="9"/>
      <c r="L87" s="9"/>
    </row>
    <row r="88" spans="1:12" ht="39" customHeight="1">
      <c r="A88" s="4">
        <v>610</v>
      </c>
      <c r="B88" s="9" t="s">
        <v>175</v>
      </c>
      <c r="C88" s="44" t="s">
        <v>201</v>
      </c>
      <c r="D88" s="44"/>
      <c r="E88" s="44" t="s">
        <v>201</v>
      </c>
      <c r="F88" s="28"/>
      <c r="G88" s="28"/>
      <c r="H88" s="28"/>
      <c r="I88" s="28" t="s">
        <v>3</v>
      </c>
      <c r="J88" s="34"/>
      <c r="K88" s="9"/>
      <c r="L88" s="9"/>
    </row>
    <row r="89" spans="1:12" ht="39" customHeight="1">
      <c r="A89" s="4">
        <v>612</v>
      </c>
      <c r="B89" s="9" t="s">
        <v>83</v>
      </c>
      <c r="C89" s="44" t="s">
        <v>201</v>
      </c>
      <c r="D89" s="44"/>
      <c r="E89" s="44" t="s">
        <v>201</v>
      </c>
      <c r="F89" s="28"/>
      <c r="G89" s="59" t="s">
        <v>213</v>
      </c>
      <c r="H89" s="28"/>
      <c r="I89" s="28" t="s">
        <v>3</v>
      </c>
      <c r="J89" s="34"/>
      <c r="K89" s="9"/>
      <c r="L89" s="9"/>
    </row>
    <row r="90" spans="1:12" ht="39" customHeight="1">
      <c r="A90" s="4">
        <v>642</v>
      </c>
      <c r="B90" s="9" t="s">
        <v>84</v>
      </c>
      <c r="C90" s="44" t="s">
        <v>466</v>
      </c>
      <c r="D90" s="44"/>
      <c r="E90" s="44" t="s">
        <v>500</v>
      </c>
      <c r="F90" s="28"/>
      <c r="G90" s="28"/>
      <c r="H90" s="28"/>
      <c r="I90" s="74" t="s">
        <v>3</v>
      </c>
      <c r="J90" s="34" t="s">
        <v>574</v>
      </c>
      <c r="K90" s="9" t="s">
        <v>551</v>
      </c>
      <c r="L90" s="9"/>
    </row>
    <row r="91" spans="1:12" ht="39" customHeight="1">
      <c r="A91" s="4">
        <v>646</v>
      </c>
      <c r="B91" s="9" t="s">
        <v>85</v>
      </c>
      <c r="C91" s="44" t="s">
        <v>201</v>
      </c>
      <c r="D91" s="44"/>
      <c r="E91" s="44" t="s">
        <v>201</v>
      </c>
      <c r="F91" s="28"/>
      <c r="G91" s="28"/>
      <c r="H91" s="28"/>
      <c r="I91" s="28" t="s">
        <v>3</v>
      </c>
      <c r="J91" s="34"/>
      <c r="K91" s="9"/>
      <c r="L91" s="9"/>
    </row>
    <row r="92" spans="1:12" ht="39" customHeight="1">
      <c r="A92" s="4">
        <v>647</v>
      </c>
      <c r="B92" s="9" t="s">
        <v>86</v>
      </c>
      <c r="C92" s="44" t="s">
        <v>201</v>
      </c>
      <c r="D92" s="44"/>
      <c r="E92" s="44" t="s">
        <v>201</v>
      </c>
      <c r="F92" s="28"/>
      <c r="G92" s="28"/>
      <c r="H92" s="28"/>
      <c r="I92" s="28" t="s">
        <v>3</v>
      </c>
      <c r="J92" s="34"/>
      <c r="K92" s="9"/>
      <c r="L92" s="9"/>
    </row>
    <row r="93" spans="1:12" ht="39" customHeight="1">
      <c r="A93" s="4">
        <v>660</v>
      </c>
      <c r="B93" s="9" t="s">
        <v>90</v>
      </c>
      <c r="C93" s="44" t="s">
        <v>201</v>
      </c>
      <c r="D93" s="44"/>
      <c r="E93" s="44" t="s">
        <v>461</v>
      </c>
      <c r="F93" s="28"/>
      <c r="G93" s="28"/>
      <c r="H93" s="28"/>
      <c r="I93" s="28" t="s">
        <v>3</v>
      </c>
      <c r="J93" s="34"/>
      <c r="K93" s="9"/>
      <c r="L93" s="9"/>
    </row>
    <row r="94" spans="1:12" ht="39" customHeight="1">
      <c r="A94" s="4">
        <v>673</v>
      </c>
      <c r="B94" s="9" t="s">
        <v>92</v>
      </c>
      <c r="C94" s="44" t="s">
        <v>201</v>
      </c>
      <c r="D94" s="44"/>
      <c r="E94" s="44" t="s">
        <v>201</v>
      </c>
      <c r="F94" s="28"/>
      <c r="G94" s="28"/>
      <c r="H94" s="28"/>
      <c r="I94" s="28" t="s">
        <v>3</v>
      </c>
      <c r="J94" s="34"/>
      <c r="K94" s="9"/>
      <c r="L94" s="9"/>
    </row>
    <row r="95" spans="1:12" ht="39" customHeight="1">
      <c r="A95" s="4">
        <v>703</v>
      </c>
      <c r="B95" s="9" t="s">
        <v>180</v>
      </c>
      <c r="C95" s="44" t="s">
        <v>201</v>
      </c>
      <c r="D95" s="44"/>
      <c r="E95" s="44" t="s">
        <v>201</v>
      </c>
      <c r="F95" s="28"/>
      <c r="G95" s="28"/>
      <c r="H95" s="28"/>
      <c r="I95" s="28" t="s">
        <v>3</v>
      </c>
      <c r="J95" s="34"/>
      <c r="K95" s="9"/>
      <c r="L95" s="9"/>
    </row>
    <row r="96" spans="1:12" ht="39" customHeight="1">
      <c r="A96" s="4">
        <v>705</v>
      </c>
      <c r="B96" s="9" t="s">
        <v>93</v>
      </c>
      <c r="C96" s="44" t="s">
        <v>201</v>
      </c>
      <c r="D96" s="44"/>
      <c r="E96" s="44" t="s">
        <v>201</v>
      </c>
      <c r="F96" s="28"/>
      <c r="G96" s="28"/>
      <c r="H96" s="28"/>
      <c r="I96" s="28" t="s">
        <v>3</v>
      </c>
      <c r="J96" s="34"/>
      <c r="K96" s="9"/>
      <c r="L96" s="9"/>
    </row>
    <row r="97" spans="1:12" ht="39" customHeight="1">
      <c r="A97" s="4">
        <v>716</v>
      </c>
      <c r="B97" s="9" t="s">
        <v>94</v>
      </c>
      <c r="C97" s="44" t="s">
        <v>201</v>
      </c>
      <c r="D97" s="44"/>
      <c r="E97" s="44" t="s">
        <v>502</v>
      </c>
      <c r="F97" s="28"/>
      <c r="G97" s="28"/>
      <c r="H97" s="44" t="s">
        <v>503</v>
      </c>
      <c r="I97" s="63" t="s">
        <v>248</v>
      </c>
      <c r="J97" s="34" t="s">
        <v>544</v>
      </c>
      <c r="K97" s="9"/>
      <c r="L97" s="9"/>
    </row>
    <row r="98" spans="1:12" ht="39" customHeight="1">
      <c r="A98" s="4">
        <v>729</v>
      </c>
      <c r="B98" s="9" t="s">
        <v>95</v>
      </c>
      <c r="C98" s="44" t="s">
        <v>201</v>
      </c>
      <c r="D98" s="44"/>
      <c r="E98" s="44" t="s">
        <v>201</v>
      </c>
      <c r="F98" s="28"/>
      <c r="G98" s="28"/>
      <c r="H98" s="28"/>
      <c r="I98" s="28" t="s">
        <v>3</v>
      </c>
      <c r="J98" s="34"/>
      <c r="K98" s="9"/>
      <c r="L98" s="9"/>
    </row>
    <row r="99" spans="1:12" ht="39" customHeight="1">
      <c r="A99" s="4">
        <v>731</v>
      </c>
      <c r="B99" s="9" t="s">
        <v>181</v>
      </c>
      <c r="C99" s="44" t="s">
        <v>461</v>
      </c>
      <c r="D99" s="44"/>
      <c r="E99" s="44" t="s">
        <v>461</v>
      </c>
      <c r="F99" s="44" t="s">
        <v>503</v>
      </c>
      <c r="G99" s="28"/>
      <c r="H99" s="28"/>
      <c r="I99" s="74" t="s">
        <v>9</v>
      </c>
      <c r="J99" s="34" t="s">
        <v>538</v>
      </c>
      <c r="K99" s="9"/>
      <c r="L99" s="9"/>
    </row>
    <row r="100" spans="1:12" ht="39" customHeight="1">
      <c r="A100" s="4">
        <v>732</v>
      </c>
      <c r="B100" s="9" t="s">
        <v>182</v>
      </c>
      <c r="C100" s="44" t="s">
        <v>201</v>
      </c>
      <c r="D100" s="44"/>
      <c r="E100" s="44" t="s">
        <v>201</v>
      </c>
      <c r="F100" s="28"/>
      <c r="G100" s="28"/>
      <c r="H100" s="28"/>
      <c r="I100" s="28" t="s">
        <v>3</v>
      </c>
      <c r="J100" s="34"/>
      <c r="K100" s="9"/>
      <c r="L100" s="9"/>
    </row>
    <row r="101" spans="1:12" ht="39" customHeight="1">
      <c r="A101" s="4">
        <v>739</v>
      </c>
      <c r="B101" s="9" t="s">
        <v>183</v>
      </c>
      <c r="C101" s="44" t="s">
        <v>461</v>
      </c>
      <c r="D101" s="44"/>
      <c r="E101" s="54"/>
      <c r="F101" s="51"/>
      <c r="G101" s="51"/>
      <c r="H101" s="51"/>
      <c r="I101" s="28" t="s">
        <v>3</v>
      </c>
      <c r="J101" s="34"/>
      <c r="K101" s="9"/>
      <c r="L101" s="9"/>
    </row>
    <row r="102" spans="1:12" ht="39" customHeight="1">
      <c r="A102" s="4">
        <v>741</v>
      </c>
      <c r="B102" s="9" t="s">
        <v>184</v>
      </c>
      <c r="C102" s="44" t="s">
        <v>201</v>
      </c>
      <c r="D102" s="44"/>
      <c r="E102" s="44" t="s">
        <v>201</v>
      </c>
      <c r="F102" s="51"/>
      <c r="G102" s="51"/>
      <c r="H102" s="51"/>
      <c r="I102" s="28" t="s">
        <v>3</v>
      </c>
      <c r="J102" s="34"/>
      <c r="K102" s="9"/>
      <c r="L102" s="9"/>
    </row>
    <row r="103" spans="1:12" ht="39" customHeight="1">
      <c r="A103" s="4">
        <v>743</v>
      </c>
      <c r="B103" s="9" t="s">
        <v>185</v>
      </c>
      <c r="C103" s="44" t="s">
        <v>461</v>
      </c>
      <c r="D103" s="44"/>
      <c r="E103" s="44" t="s">
        <v>212</v>
      </c>
      <c r="F103" s="51"/>
      <c r="G103" s="51"/>
      <c r="H103" s="51"/>
      <c r="I103" s="28" t="s">
        <v>3</v>
      </c>
      <c r="J103" s="34"/>
      <c r="K103" s="9"/>
      <c r="L103" s="9"/>
    </row>
    <row r="104" spans="1:12" ht="39" customHeight="1">
      <c r="A104" s="4">
        <v>744</v>
      </c>
      <c r="B104" s="9" t="s">
        <v>186</v>
      </c>
      <c r="C104" s="44" t="s">
        <v>201</v>
      </c>
      <c r="D104" s="44"/>
      <c r="E104" s="45" t="s">
        <v>200</v>
      </c>
      <c r="F104" s="51"/>
      <c r="G104" s="51"/>
      <c r="H104" s="51"/>
      <c r="I104" s="63" t="s">
        <v>248</v>
      </c>
      <c r="J104" s="34" t="s">
        <v>543</v>
      </c>
      <c r="K104" s="9" t="s">
        <v>546</v>
      </c>
      <c r="L104" s="9"/>
    </row>
    <row r="105" spans="1:12" ht="39" customHeight="1">
      <c r="A105" s="4">
        <v>748</v>
      </c>
      <c r="B105" s="9" t="s">
        <v>96</v>
      </c>
      <c r="C105" s="44" t="s">
        <v>201</v>
      </c>
      <c r="D105" s="44"/>
      <c r="E105" s="44" t="s">
        <v>201</v>
      </c>
      <c r="F105" s="51"/>
      <c r="G105" s="51"/>
      <c r="H105" s="51"/>
      <c r="I105" s="28" t="s">
        <v>3</v>
      </c>
      <c r="J105" s="34"/>
      <c r="K105" s="9"/>
      <c r="L105" s="9"/>
    </row>
    <row r="106" spans="1:12" ht="39" customHeight="1">
      <c r="A106" s="4">
        <v>749</v>
      </c>
      <c r="B106" s="9" t="s">
        <v>97</v>
      </c>
      <c r="C106" s="44" t="s">
        <v>201</v>
      </c>
      <c r="D106" s="44"/>
      <c r="E106" s="45" t="s">
        <v>200</v>
      </c>
      <c r="F106" s="51"/>
      <c r="G106" s="59" t="s">
        <v>214</v>
      </c>
      <c r="H106" s="51"/>
      <c r="I106" s="63" t="s">
        <v>248</v>
      </c>
      <c r="J106" s="34" t="s">
        <v>570</v>
      </c>
      <c r="K106" s="9" t="s">
        <v>564</v>
      </c>
      <c r="L106" s="9"/>
    </row>
    <row r="107" spans="1:12" ht="39" customHeight="1">
      <c r="A107" s="4">
        <v>750</v>
      </c>
      <c r="B107" s="9" t="s">
        <v>98</v>
      </c>
      <c r="C107" s="44" t="s">
        <v>201</v>
      </c>
      <c r="D107" s="44"/>
      <c r="E107" s="44" t="s">
        <v>201</v>
      </c>
      <c r="F107" s="51"/>
      <c r="G107" s="51"/>
      <c r="H107" s="51"/>
      <c r="I107" s="28" t="s">
        <v>3</v>
      </c>
      <c r="J107" s="34"/>
      <c r="K107" s="9"/>
      <c r="L107" s="9"/>
    </row>
    <row r="108" spans="1:12" ht="39" customHeight="1">
      <c r="A108" s="4">
        <v>751</v>
      </c>
      <c r="B108" s="9" t="s">
        <v>99</v>
      </c>
      <c r="C108" s="44" t="s">
        <v>201</v>
      </c>
      <c r="D108" s="44"/>
      <c r="E108" s="44" t="s">
        <v>201</v>
      </c>
      <c r="F108" s="51"/>
      <c r="G108" s="51"/>
      <c r="H108" s="51"/>
      <c r="I108" s="28" t="s">
        <v>3</v>
      </c>
      <c r="J108" s="34"/>
      <c r="K108" s="9"/>
      <c r="L108" s="9"/>
    </row>
    <row r="109" spans="1:12" ht="39" customHeight="1">
      <c r="A109" s="4">
        <v>752</v>
      </c>
      <c r="B109" s="9" t="s">
        <v>100</v>
      </c>
      <c r="C109" s="44" t="s">
        <v>201</v>
      </c>
      <c r="D109" s="44"/>
      <c r="E109" s="44" t="s">
        <v>201</v>
      </c>
      <c r="F109" s="51"/>
      <c r="G109" s="51"/>
      <c r="H109" s="51"/>
      <c r="I109" s="28" t="s">
        <v>3</v>
      </c>
      <c r="J109" s="34"/>
      <c r="K109" s="9"/>
      <c r="L109" s="9"/>
    </row>
    <row r="110" spans="1:12" ht="39" customHeight="1">
      <c r="A110" s="4">
        <v>759</v>
      </c>
      <c r="B110" s="9" t="s">
        <v>101</v>
      </c>
      <c r="C110" s="44" t="s">
        <v>201</v>
      </c>
      <c r="D110" s="44"/>
      <c r="E110" s="44" t="s">
        <v>201</v>
      </c>
      <c r="F110" s="51"/>
      <c r="G110" s="51"/>
      <c r="H110" s="51"/>
      <c r="I110" s="28" t="s">
        <v>3</v>
      </c>
      <c r="J110" s="34"/>
      <c r="K110" s="9"/>
      <c r="L110" s="9"/>
    </row>
    <row r="111" spans="1:12" ht="39" customHeight="1">
      <c r="A111" s="4">
        <v>760</v>
      </c>
      <c r="B111" s="9" t="s">
        <v>102</v>
      </c>
      <c r="C111" s="44" t="s">
        <v>201</v>
      </c>
      <c r="D111" s="44"/>
      <c r="E111" s="45" t="s">
        <v>200</v>
      </c>
      <c r="F111" s="51"/>
      <c r="G111" s="59" t="s">
        <v>215</v>
      </c>
      <c r="H111" s="45" t="s">
        <v>505</v>
      </c>
      <c r="I111" s="63" t="s">
        <v>248</v>
      </c>
      <c r="J111" s="34" t="s">
        <v>571</v>
      </c>
      <c r="K111" s="9" t="s">
        <v>564</v>
      </c>
      <c r="L111" s="9"/>
    </row>
    <row r="112" spans="1:12" ht="39" customHeight="1">
      <c r="A112" s="4">
        <v>768</v>
      </c>
      <c r="B112" s="9" t="s">
        <v>188</v>
      </c>
      <c r="C112" s="44" t="s">
        <v>201</v>
      </c>
      <c r="D112" s="44"/>
      <c r="E112" s="44" t="s">
        <v>212</v>
      </c>
      <c r="F112" s="28"/>
      <c r="G112" s="28"/>
      <c r="H112" s="28"/>
      <c r="I112" s="28" t="s">
        <v>3</v>
      </c>
      <c r="J112" s="34"/>
      <c r="K112" s="9"/>
      <c r="L112" s="9"/>
    </row>
    <row r="113" spans="1:13" ht="39" customHeight="1">
      <c r="A113" s="4">
        <v>769</v>
      </c>
      <c r="B113" s="9" t="s">
        <v>104</v>
      </c>
      <c r="C113" s="44" t="s">
        <v>201</v>
      </c>
      <c r="D113" s="44"/>
      <c r="E113" s="44" t="s">
        <v>461</v>
      </c>
      <c r="F113" s="40"/>
      <c r="G113" s="40"/>
      <c r="H113" s="40"/>
      <c r="I113" s="28" t="s">
        <v>3</v>
      </c>
      <c r="J113" s="34"/>
      <c r="K113" s="9"/>
      <c r="L113" s="9"/>
    </row>
    <row r="114" spans="1:13" ht="39" customHeight="1">
      <c r="A114" s="4">
        <v>771</v>
      </c>
      <c r="B114" s="9" t="s">
        <v>190</v>
      </c>
      <c r="C114" s="44" t="s">
        <v>201</v>
      </c>
      <c r="D114" s="44"/>
      <c r="E114" s="44" t="s">
        <v>201</v>
      </c>
      <c r="F114" s="40"/>
      <c r="G114" s="40"/>
      <c r="H114" s="40"/>
      <c r="I114" s="28" t="s">
        <v>3</v>
      </c>
      <c r="J114" s="34"/>
      <c r="K114" s="9"/>
      <c r="L114" s="9"/>
    </row>
    <row r="115" spans="1:13" ht="39" customHeight="1">
      <c r="A115" s="4">
        <v>811</v>
      </c>
      <c r="B115" s="9" t="s">
        <v>109</v>
      </c>
      <c r="C115" s="52" t="s">
        <v>198</v>
      </c>
      <c r="D115" s="52"/>
      <c r="E115" s="52" t="s">
        <v>198</v>
      </c>
      <c r="F115" s="40"/>
      <c r="G115" s="40"/>
      <c r="H115" s="40"/>
      <c r="I115" s="63" t="s">
        <v>457</v>
      </c>
      <c r="J115" s="34"/>
      <c r="K115" s="9" t="s">
        <v>522</v>
      </c>
      <c r="L115" s="72" t="s">
        <v>554</v>
      </c>
    </row>
    <row r="116" spans="1:13" ht="39" customHeight="1">
      <c r="A116" s="4">
        <v>901</v>
      </c>
      <c r="B116" s="9" t="s">
        <v>111</v>
      </c>
      <c r="C116" s="44" t="s">
        <v>461</v>
      </c>
      <c r="D116" s="44"/>
      <c r="E116" s="44" t="s">
        <v>461</v>
      </c>
      <c r="F116" s="28"/>
      <c r="G116" s="28"/>
      <c r="H116" s="28"/>
      <c r="I116" s="28" t="s">
        <v>3</v>
      </c>
      <c r="J116" s="34"/>
      <c r="K116" s="9"/>
      <c r="L116" s="9"/>
    </row>
    <row r="117" spans="1:13" s="85" customFormat="1" ht="39" customHeight="1">
      <c r="A117" s="79">
        <v>902</v>
      </c>
      <c r="B117" s="80" t="s">
        <v>194</v>
      </c>
      <c r="C117" s="81" t="s">
        <v>201</v>
      </c>
      <c r="D117" s="51"/>
      <c r="E117" s="82" t="s">
        <v>200</v>
      </c>
      <c r="F117" s="81"/>
      <c r="G117" s="51"/>
      <c r="H117" s="51"/>
      <c r="I117" s="63" t="s">
        <v>248</v>
      </c>
      <c r="J117" s="83" t="s">
        <v>572</v>
      </c>
      <c r="K117" s="34" t="s">
        <v>564</v>
      </c>
      <c r="L117" s="51"/>
      <c r="M117" s="84"/>
    </row>
    <row r="118" spans="1:13" ht="55.5" customHeight="1">
      <c r="A118" s="4">
        <v>903</v>
      </c>
      <c r="B118" s="9" t="s">
        <v>112</v>
      </c>
      <c r="C118" s="44" t="s">
        <v>201</v>
      </c>
      <c r="D118" s="44"/>
      <c r="E118" s="44" t="s">
        <v>201</v>
      </c>
      <c r="F118" s="28"/>
      <c r="G118" s="28"/>
      <c r="H118" s="28"/>
      <c r="I118" s="28" t="s">
        <v>3</v>
      </c>
      <c r="J118" s="34"/>
      <c r="K118" s="9"/>
      <c r="L118" s="9"/>
    </row>
    <row r="119" spans="1:13" ht="53" customHeight="1">
      <c r="A119" s="4">
        <v>904</v>
      </c>
      <c r="B119" s="9" t="s">
        <v>113</v>
      </c>
      <c r="C119" s="52" t="s">
        <v>198</v>
      </c>
      <c r="D119" s="52"/>
      <c r="E119" s="52" t="s">
        <v>507</v>
      </c>
      <c r="F119" s="28"/>
      <c r="G119" s="28"/>
      <c r="H119" s="28"/>
      <c r="I119" s="63" t="s">
        <v>457</v>
      </c>
      <c r="J119" s="29" t="s">
        <v>540</v>
      </c>
      <c r="K119" s="9" t="s">
        <v>541</v>
      </c>
      <c r="L119" s="9" t="s">
        <v>577</v>
      </c>
    </row>
    <row r="120" spans="1:13" ht="39" customHeight="1">
      <c r="A120" s="4">
        <v>906</v>
      </c>
      <c r="B120" s="9" t="s">
        <v>195</v>
      </c>
      <c r="C120" s="44" t="s">
        <v>201</v>
      </c>
      <c r="D120" s="44"/>
      <c r="E120" s="44" t="s">
        <v>201</v>
      </c>
      <c r="F120" s="28"/>
      <c r="G120" s="28"/>
      <c r="H120" s="28"/>
      <c r="I120" s="28" t="s">
        <v>3</v>
      </c>
      <c r="J120" s="34"/>
      <c r="K120" s="9"/>
      <c r="L120" s="9"/>
    </row>
  </sheetData>
  <autoFilter ref="A1:L120" xr:uid="{7E3269D3-33E0-4F72-8BEE-8CCB758D7777}">
    <sortState xmlns:xlrd2="http://schemas.microsoft.com/office/spreadsheetml/2017/richdata2" ref="A2:L120">
      <sortCondition ref="I1:I120"/>
    </sortState>
  </autoFilter>
  <pageMargins left="0.25" right="0.25" top="0.75" bottom="0.75" header="0.3" footer="0.3"/>
  <pageSetup scale="61" fitToHeight="0"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2255-4EEB-4733-B780-7AF33BB55F81}">
  <sheetPr>
    <tabColor rgb="FFFF0000"/>
  </sheetPr>
  <dimension ref="A1:M26"/>
  <sheetViews>
    <sheetView zoomScale="55" zoomScaleNormal="55" workbookViewId="0">
      <selection activeCell="B1" sqref="B1:B1048576"/>
    </sheetView>
  </sheetViews>
  <sheetFormatPr defaultColWidth="8.90625" defaultRowHeight="34.5" customHeight="1"/>
  <cols>
    <col min="1" max="1" width="10.90625" style="19" bestFit="1" customWidth="1"/>
    <col min="2" max="2" width="53.54296875" style="18" hidden="1" customWidth="1"/>
    <col min="3" max="3" width="14.1796875" style="18" hidden="1" customWidth="1"/>
    <col min="4" max="4" width="11.81640625" style="17" hidden="1" customWidth="1"/>
    <col min="5" max="6" width="8.90625" style="17" hidden="1" customWidth="1"/>
    <col min="7" max="7" width="12.453125" style="17" hidden="1" customWidth="1"/>
    <col min="8" max="9" width="11.26953125" style="17" hidden="1" customWidth="1"/>
    <col min="10" max="10" width="15.36328125" style="17" customWidth="1"/>
    <col min="11" max="11" width="30.08984375" style="17" customWidth="1"/>
    <col min="12" max="12" width="18" style="16" customWidth="1"/>
    <col min="13" max="13" width="30.26953125" style="70" customWidth="1"/>
    <col min="14" max="14" width="12.90625" style="17" customWidth="1"/>
    <col min="15" max="16384" width="8.90625" style="17"/>
  </cols>
  <sheetData>
    <row r="1" spans="1:13" s="16" customFormat="1" ht="34.5" customHeight="1">
      <c r="A1" s="4" t="s">
        <v>234</v>
      </c>
      <c r="B1" s="21" t="s">
        <v>235</v>
      </c>
      <c r="C1" s="21" t="s">
        <v>197</v>
      </c>
      <c r="D1" s="22" t="s">
        <v>0</v>
      </c>
      <c r="E1" s="22" t="s">
        <v>116</v>
      </c>
      <c r="F1" s="22" t="s">
        <v>117</v>
      </c>
      <c r="G1" s="22" t="s">
        <v>118</v>
      </c>
      <c r="H1" s="22" t="s">
        <v>292</v>
      </c>
      <c r="I1" s="22" t="s">
        <v>121</v>
      </c>
      <c r="J1" s="36" t="s">
        <v>519</v>
      </c>
      <c r="K1" s="76" t="s">
        <v>527</v>
      </c>
      <c r="L1" s="65" t="s">
        <v>520</v>
      </c>
      <c r="M1" s="25" t="s">
        <v>525</v>
      </c>
    </row>
    <row r="2" spans="1:13" ht="34.5" customHeight="1">
      <c r="A2" s="23">
        <v>7</v>
      </c>
      <c r="B2" s="24" t="s">
        <v>241</v>
      </c>
      <c r="C2" s="24" t="s">
        <v>242</v>
      </c>
      <c r="D2" s="25" t="s">
        <v>3</v>
      </c>
      <c r="E2" s="25" t="s">
        <v>3</v>
      </c>
      <c r="F2" s="25" t="s">
        <v>3</v>
      </c>
      <c r="G2" s="25" t="s">
        <v>3</v>
      </c>
      <c r="H2" s="25"/>
      <c r="I2" s="25"/>
      <c r="J2" s="25" t="s">
        <v>3</v>
      </c>
      <c r="K2" s="25"/>
      <c r="L2" s="21"/>
      <c r="M2" s="69"/>
    </row>
    <row r="3" spans="1:13" ht="34.5" customHeight="1">
      <c r="A3" s="23">
        <v>8</v>
      </c>
      <c r="B3" s="24" t="s">
        <v>243</v>
      </c>
      <c r="C3" s="24" t="s">
        <v>244</v>
      </c>
      <c r="D3" s="25" t="s">
        <v>3</v>
      </c>
      <c r="E3" s="25"/>
      <c r="F3" s="25"/>
      <c r="G3" s="25" t="s">
        <v>3</v>
      </c>
      <c r="H3" s="25"/>
      <c r="I3" s="25"/>
      <c r="J3" s="25" t="s">
        <v>3</v>
      </c>
      <c r="K3" s="25"/>
      <c r="L3" s="21"/>
      <c r="M3" s="69"/>
    </row>
    <row r="4" spans="1:13" ht="34.5" customHeight="1">
      <c r="A4" s="23">
        <v>9</v>
      </c>
      <c r="B4" s="24" t="s">
        <v>245</v>
      </c>
      <c r="C4" s="24" t="s">
        <v>291</v>
      </c>
      <c r="D4" s="25" t="s">
        <v>294</v>
      </c>
      <c r="E4" s="25"/>
      <c r="F4" s="25" t="s">
        <v>3</v>
      </c>
      <c r="G4" s="26" t="s">
        <v>436</v>
      </c>
      <c r="H4" s="25"/>
      <c r="I4" s="25"/>
      <c r="J4" s="20" t="s">
        <v>3</v>
      </c>
      <c r="K4" s="77" t="s">
        <v>534</v>
      </c>
      <c r="M4" s="69"/>
    </row>
    <row r="5" spans="1:13" ht="34.5" customHeight="1">
      <c r="A5" s="23">
        <v>16</v>
      </c>
      <c r="B5" s="24" t="s">
        <v>246</v>
      </c>
      <c r="C5" s="24" t="s">
        <v>227</v>
      </c>
      <c r="D5" s="25" t="s">
        <v>3</v>
      </c>
      <c r="E5" s="25"/>
      <c r="F5" s="25"/>
      <c r="G5" s="25" t="s">
        <v>3</v>
      </c>
      <c r="H5" s="25"/>
      <c r="I5" s="25"/>
      <c r="J5" s="25" t="s">
        <v>3</v>
      </c>
      <c r="K5" s="25"/>
      <c r="L5" s="21"/>
      <c r="M5" s="69"/>
    </row>
    <row r="6" spans="1:13" ht="34.5" customHeight="1">
      <c r="A6" s="23">
        <v>34</v>
      </c>
      <c r="B6" s="24" t="s">
        <v>247</v>
      </c>
      <c r="C6" s="24" t="s">
        <v>437</v>
      </c>
      <c r="D6" s="26" t="s">
        <v>248</v>
      </c>
      <c r="E6" s="25"/>
      <c r="F6" s="25"/>
      <c r="G6" s="26" t="s">
        <v>438</v>
      </c>
      <c r="H6" s="26" t="s">
        <v>422</v>
      </c>
      <c r="I6" s="26" t="s">
        <v>439</v>
      </c>
      <c r="J6" s="78" t="s">
        <v>248</v>
      </c>
      <c r="K6" s="75"/>
      <c r="L6" s="21" t="s">
        <v>522</v>
      </c>
      <c r="M6" s="69" t="s">
        <v>554</v>
      </c>
    </row>
    <row r="7" spans="1:13" ht="34.5" customHeight="1">
      <c r="A7" s="23">
        <v>36</v>
      </c>
      <c r="B7" s="24" t="s">
        <v>249</v>
      </c>
      <c r="C7" s="24" t="s">
        <v>227</v>
      </c>
      <c r="D7" s="25" t="s">
        <v>3</v>
      </c>
      <c r="E7" s="25"/>
      <c r="F7" s="25"/>
      <c r="G7" s="25" t="s">
        <v>3</v>
      </c>
      <c r="H7" s="25"/>
      <c r="I7" s="25"/>
      <c r="J7" s="25" t="s">
        <v>3</v>
      </c>
      <c r="K7" s="25"/>
      <c r="L7" s="21"/>
      <c r="M7" s="69"/>
    </row>
    <row r="8" spans="1:13" ht="34.5" customHeight="1">
      <c r="A8" s="23">
        <v>37</v>
      </c>
      <c r="B8" s="24" t="s">
        <v>250</v>
      </c>
      <c r="C8" s="24" t="s">
        <v>440</v>
      </c>
      <c r="D8" s="25" t="s">
        <v>3</v>
      </c>
      <c r="E8" s="25" t="s">
        <v>3</v>
      </c>
      <c r="F8" s="25"/>
      <c r="G8" s="26" t="s">
        <v>536</v>
      </c>
      <c r="H8" s="25"/>
      <c r="I8" s="25"/>
      <c r="J8" s="78" t="s">
        <v>248</v>
      </c>
      <c r="K8" s="25" t="s">
        <v>573</v>
      </c>
      <c r="L8" s="21" t="s">
        <v>564</v>
      </c>
      <c r="M8" s="69"/>
    </row>
    <row r="9" spans="1:13" ht="34.5" customHeight="1">
      <c r="A9" s="23">
        <v>63</v>
      </c>
      <c r="B9" s="24" t="s">
        <v>251</v>
      </c>
      <c r="C9" s="24" t="s">
        <v>217</v>
      </c>
      <c r="D9" s="25" t="s">
        <v>3</v>
      </c>
      <c r="E9" s="25"/>
      <c r="F9" s="25"/>
      <c r="G9" s="25" t="s">
        <v>3</v>
      </c>
      <c r="H9" s="25"/>
      <c r="I9" s="25"/>
      <c r="J9" s="25" t="s">
        <v>3</v>
      </c>
      <c r="K9" s="25"/>
      <c r="L9" s="21"/>
      <c r="M9" s="69"/>
    </row>
    <row r="10" spans="1:13" ht="34.5" customHeight="1">
      <c r="A10" s="23">
        <v>71</v>
      </c>
      <c r="B10" s="24" t="s">
        <v>252</v>
      </c>
      <c r="C10" s="24" t="s">
        <v>229</v>
      </c>
      <c r="D10" s="25" t="s">
        <v>294</v>
      </c>
      <c r="E10" s="25"/>
      <c r="F10" s="25" t="s">
        <v>3</v>
      </c>
      <c r="G10" s="26" t="s">
        <v>441</v>
      </c>
      <c r="H10" s="25"/>
      <c r="I10" s="25"/>
      <c r="J10" s="20" t="s">
        <v>3</v>
      </c>
      <c r="K10" s="77" t="s">
        <v>534</v>
      </c>
      <c r="M10" s="69"/>
    </row>
    <row r="11" spans="1:13" ht="34.5" customHeight="1">
      <c r="A11" s="23">
        <v>75</v>
      </c>
      <c r="B11" s="24" t="s">
        <v>253</v>
      </c>
      <c r="C11" s="24" t="s">
        <v>254</v>
      </c>
      <c r="D11" s="25" t="s">
        <v>3</v>
      </c>
      <c r="E11" s="25"/>
      <c r="F11" s="25" t="s">
        <v>3</v>
      </c>
      <c r="G11" s="25" t="s">
        <v>3</v>
      </c>
      <c r="H11" s="25"/>
      <c r="I11" s="25"/>
      <c r="J11" s="25" t="s">
        <v>3</v>
      </c>
      <c r="K11" s="25"/>
      <c r="L11" s="21"/>
      <c r="M11" s="69"/>
    </row>
    <row r="12" spans="1:13" ht="34.5" customHeight="1">
      <c r="A12" s="23">
        <v>76</v>
      </c>
      <c r="B12" s="24" t="s">
        <v>255</v>
      </c>
      <c r="C12" s="24" t="s">
        <v>256</v>
      </c>
      <c r="D12" s="25" t="s">
        <v>294</v>
      </c>
      <c r="E12" s="27"/>
      <c r="F12" s="27"/>
      <c r="G12" s="25" t="s">
        <v>294</v>
      </c>
      <c r="H12" s="27"/>
      <c r="I12" s="27"/>
      <c r="J12" s="25" t="s">
        <v>3</v>
      </c>
      <c r="K12" s="25"/>
      <c r="L12" s="21"/>
      <c r="M12" s="69"/>
    </row>
    <row r="13" spans="1:13" ht="34.5" customHeight="1">
      <c r="A13" s="23">
        <v>100</v>
      </c>
      <c r="B13" s="24" t="s">
        <v>257</v>
      </c>
      <c r="C13" s="24" t="s">
        <v>258</v>
      </c>
      <c r="D13" s="25" t="s">
        <v>3</v>
      </c>
      <c r="E13" s="25"/>
      <c r="F13" s="25"/>
      <c r="G13" s="25" t="s">
        <v>3</v>
      </c>
      <c r="H13" s="25"/>
      <c r="I13" s="25"/>
      <c r="J13" s="25" t="s">
        <v>3</v>
      </c>
      <c r="K13" s="25"/>
      <c r="L13" s="21"/>
      <c r="M13" s="69"/>
    </row>
    <row r="14" spans="1:13" ht="34.5" customHeight="1">
      <c r="A14" s="23">
        <v>206</v>
      </c>
      <c r="B14" s="24" t="s">
        <v>216</v>
      </c>
      <c r="C14" s="24" t="s">
        <v>217</v>
      </c>
      <c r="D14" s="25" t="s">
        <v>3</v>
      </c>
      <c r="E14" s="25"/>
      <c r="F14" s="25"/>
      <c r="G14" s="25" t="s">
        <v>3</v>
      </c>
      <c r="H14" s="25"/>
      <c r="I14" s="26" t="s">
        <v>442</v>
      </c>
      <c r="J14" s="78" t="s">
        <v>248</v>
      </c>
      <c r="K14" s="26" t="s">
        <v>549</v>
      </c>
      <c r="L14" s="21" t="s">
        <v>553</v>
      </c>
      <c r="M14" s="9" t="s">
        <v>578</v>
      </c>
    </row>
    <row r="15" spans="1:13" ht="34.5" customHeight="1">
      <c r="A15" s="23">
        <v>207</v>
      </c>
      <c r="B15" s="24" t="s">
        <v>218</v>
      </c>
      <c r="C15" s="24" t="s">
        <v>219</v>
      </c>
      <c r="D15" s="25" t="s">
        <v>3</v>
      </c>
      <c r="E15" s="25"/>
      <c r="F15" s="25"/>
      <c r="G15" s="26" t="s">
        <v>443</v>
      </c>
      <c r="H15" s="25"/>
      <c r="I15" s="25"/>
      <c r="J15" s="25" t="s">
        <v>3</v>
      </c>
      <c r="K15" s="25"/>
      <c r="L15" s="21"/>
      <c r="M15" s="69"/>
    </row>
    <row r="16" spans="1:13" ht="34.5" customHeight="1">
      <c r="A16" s="23">
        <v>208</v>
      </c>
      <c r="B16" s="24" t="s">
        <v>220</v>
      </c>
      <c r="C16" s="24" t="s">
        <v>221</v>
      </c>
      <c r="D16" s="25" t="s">
        <v>3</v>
      </c>
      <c r="E16" s="25"/>
      <c r="F16" s="25"/>
      <c r="G16" s="25" t="s">
        <v>3</v>
      </c>
      <c r="H16" s="25"/>
      <c r="I16" s="25"/>
      <c r="J16" s="25" t="s">
        <v>3</v>
      </c>
      <c r="K16" s="25"/>
      <c r="L16" s="21"/>
      <c r="M16" s="69"/>
    </row>
    <row r="17" spans="1:13" ht="34.5" customHeight="1">
      <c r="A17" s="23">
        <v>316</v>
      </c>
      <c r="B17" s="24" t="s">
        <v>222</v>
      </c>
      <c r="C17" s="24" t="s">
        <v>223</v>
      </c>
      <c r="D17" s="25" t="s">
        <v>3</v>
      </c>
      <c r="E17" s="25" t="s">
        <v>3</v>
      </c>
      <c r="F17" s="25"/>
      <c r="G17" s="25" t="s">
        <v>3</v>
      </c>
      <c r="H17" s="25"/>
      <c r="I17" s="25"/>
      <c r="J17" s="25" t="s">
        <v>3</v>
      </c>
      <c r="K17" s="25"/>
      <c r="L17" s="21"/>
      <c r="M17" s="69"/>
    </row>
    <row r="18" spans="1:13" ht="34.5" customHeight="1">
      <c r="A18" s="23">
        <v>401</v>
      </c>
      <c r="B18" s="24" t="s">
        <v>224</v>
      </c>
      <c r="C18" s="24" t="s">
        <v>225</v>
      </c>
      <c r="D18" s="25" t="s">
        <v>3</v>
      </c>
      <c r="E18" s="25"/>
      <c r="F18" s="25" t="s">
        <v>3</v>
      </c>
      <c r="G18" s="25" t="s">
        <v>3</v>
      </c>
      <c r="H18" s="25"/>
      <c r="I18" s="25"/>
      <c r="J18" s="25" t="s">
        <v>3</v>
      </c>
      <c r="K18" s="25"/>
      <c r="L18" s="21"/>
      <c r="M18" s="69"/>
    </row>
    <row r="19" spans="1:13" ht="34.5" customHeight="1">
      <c r="A19" s="23">
        <v>503</v>
      </c>
      <c r="B19" s="24" t="s">
        <v>226</v>
      </c>
      <c r="C19" s="24" t="s">
        <v>227</v>
      </c>
      <c r="D19" s="25" t="s">
        <v>3</v>
      </c>
      <c r="E19" s="25"/>
      <c r="F19" s="25"/>
      <c r="G19" s="25" t="s">
        <v>3</v>
      </c>
      <c r="H19" s="25"/>
      <c r="I19" s="25"/>
      <c r="J19" s="25" t="s">
        <v>3</v>
      </c>
      <c r="K19" s="25"/>
      <c r="L19" s="21"/>
      <c r="M19" s="69"/>
    </row>
    <row r="20" spans="1:13" ht="34.5" customHeight="1">
      <c r="A20" s="23">
        <v>506</v>
      </c>
      <c r="B20" s="24" t="s">
        <v>228</v>
      </c>
      <c r="C20" s="24" t="s">
        <v>229</v>
      </c>
      <c r="D20" s="26" t="s">
        <v>443</v>
      </c>
      <c r="E20" s="25"/>
      <c r="F20" s="25"/>
      <c r="G20" s="26" t="s">
        <v>444</v>
      </c>
      <c r="H20" s="25"/>
      <c r="I20" s="25"/>
      <c r="J20" s="20" t="s">
        <v>3</v>
      </c>
      <c r="K20" s="77" t="s">
        <v>534</v>
      </c>
      <c r="L20" s="21"/>
      <c r="M20" s="69"/>
    </row>
    <row r="21" spans="1:13" ht="34.5" customHeight="1">
      <c r="A21" s="23">
        <v>520</v>
      </c>
      <c r="B21" s="24" t="s">
        <v>230</v>
      </c>
      <c r="C21" s="24" t="s">
        <v>231</v>
      </c>
      <c r="D21" s="25" t="s">
        <v>3</v>
      </c>
      <c r="E21" s="25"/>
      <c r="F21" s="25"/>
      <c r="G21" s="25" t="s">
        <v>3</v>
      </c>
      <c r="H21" s="25"/>
      <c r="I21" s="25"/>
      <c r="J21" s="25" t="s">
        <v>3</v>
      </c>
      <c r="K21" s="25"/>
      <c r="L21" s="21"/>
      <c r="M21" s="69"/>
    </row>
    <row r="22" spans="1:13" ht="34.5" customHeight="1">
      <c r="A22" s="23">
        <v>522</v>
      </c>
      <c r="B22" s="24" t="s">
        <v>232</v>
      </c>
      <c r="C22" s="24" t="s">
        <v>233</v>
      </c>
      <c r="D22" s="25" t="s">
        <v>3</v>
      </c>
      <c r="E22" s="25"/>
      <c r="F22" s="25"/>
      <c r="G22" s="25" t="s">
        <v>3</v>
      </c>
      <c r="H22" s="25"/>
      <c r="I22" s="25"/>
      <c r="J22" s="25" t="s">
        <v>3</v>
      </c>
      <c r="K22" s="25"/>
      <c r="L22" s="21"/>
      <c r="M22" s="69"/>
    </row>
    <row r="23" spans="1:13" ht="34.5" customHeight="1">
      <c r="A23" s="23">
        <v>608</v>
      </c>
      <c r="B23" s="24" t="s">
        <v>445</v>
      </c>
      <c r="C23" s="24" t="s">
        <v>446</v>
      </c>
      <c r="D23" s="25" t="s">
        <v>3</v>
      </c>
      <c r="E23" s="25"/>
      <c r="F23" s="25" t="s">
        <v>3</v>
      </c>
      <c r="G23" s="25" t="s">
        <v>3</v>
      </c>
      <c r="H23" s="25"/>
      <c r="I23" s="25"/>
      <c r="J23" s="25" t="s">
        <v>3</v>
      </c>
      <c r="K23" s="25"/>
      <c r="L23" s="21"/>
      <c r="M23" s="69"/>
    </row>
    <row r="24" spans="1:13" ht="34.5" customHeight="1">
      <c r="A24" s="23">
        <v>622</v>
      </c>
      <c r="B24" s="24" t="s">
        <v>236</v>
      </c>
      <c r="C24" s="24" t="s">
        <v>237</v>
      </c>
      <c r="D24" s="25" t="s">
        <v>3</v>
      </c>
      <c r="E24" s="25"/>
      <c r="F24" s="25"/>
      <c r="G24" s="25" t="s">
        <v>3</v>
      </c>
      <c r="H24" s="25"/>
      <c r="I24" s="25"/>
      <c r="J24" s="25" t="s">
        <v>3</v>
      </c>
      <c r="K24" s="25"/>
      <c r="L24" s="21"/>
      <c r="M24" s="69"/>
    </row>
    <row r="25" spans="1:13" ht="34.5" customHeight="1">
      <c r="A25" s="23">
        <v>707</v>
      </c>
      <c r="B25" s="24" t="s">
        <v>238</v>
      </c>
      <c r="C25" s="24" t="s">
        <v>447</v>
      </c>
      <c r="D25" s="26" t="s">
        <v>200</v>
      </c>
      <c r="E25" s="25"/>
      <c r="F25" s="25"/>
      <c r="G25" s="26" t="s">
        <v>448</v>
      </c>
      <c r="H25" s="25"/>
      <c r="I25" s="25"/>
      <c r="J25" s="78" t="s">
        <v>248</v>
      </c>
      <c r="K25" s="25" t="s">
        <v>539</v>
      </c>
      <c r="L25" s="21" t="s">
        <v>553</v>
      </c>
      <c r="M25" s="9" t="s">
        <v>578</v>
      </c>
    </row>
    <row r="26" spans="1:13" ht="34.5" customHeight="1">
      <c r="A26" s="23">
        <v>724</v>
      </c>
      <c r="B26" s="24" t="s">
        <v>239</v>
      </c>
      <c r="C26" s="24" t="s">
        <v>240</v>
      </c>
      <c r="D26" s="25" t="s">
        <v>3</v>
      </c>
      <c r="E26" s="25"/>
      <c r="F26" s="25"/>
      <c r="G26" s="25" t="s">
        <v>3</v>
      </c>
      <c r="H26" s="25"/>
      <c r="I26" s="25"/>
      <c r="J26" s="25" t="s">
        <v>3</v>
      </c>
      <c r="K26" s="25"/>
      <c r="L26" s="21"/>
      <c r="M26" s="69"/>
    </row>
  </sheetData>
  <autoFilter ref="A1:M26" xr:uid="{35A14C80-C05D-41C8-A26E-CB5BBCD4594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E8A09-3AFF-4BBE-BA38-462664713884}">
  <sheetPr>
    <tabColor theme="0" tint="-0.499984740745262"/>
    <pageSetUpPr fitToPage="1"/>
  </sheetPr>
  <dimension ref="A1:Q183"/>
  <sheetViews>
    <sheetView zoomScale="40" zoomScaleNormal="40" zoomScalePageLayoutView="85" workbookViewId="0">
      <pane ySplit="1" topLeftCell="A2" activePane="bottomLeft" state="frozen"/>
      <selection pane="bottomLeft" activeCell="Q73" sqref="Q73"/>
    </sheetView>
  </sheetViews>
  <sheetFormatPr defaultColWidth="11.6328125" defaultRowHeight="39" customHeight="1"/>
  <cols>
    <col min="1" max="1" width="14.36328125" style="1" customWidth="1"/>
    <col min="2" max="2" width="53.6328125" style="3" customWidth="1"/>
    <col min="3" max="3" width="73.1796875" style="7" customWidth="1"/>
    <col min="4" max="4" width="11.08984375" style="8" customWidth="1"/>
    <col min="5" max="5" width="15.36328125" style="8" customWidth="1"/>
    <col min="6" max="6" width="13.54296875" style="8" customWidth="1"/>
    <col min="7" max="8" width="11.08984375" style="8" customWidth="1"/>
    <col min="9" max="9" width="15.26953125" style="8" customWidth="1"/>
    <col min="10" max="10" width="13.26953125" style="8" customWidth="1"/>
    <col min="11" max="11" width="13.54296875" style="8" customWidth="1"/>
    <col min="12" max="12" width="13.08984375" style="8" customWidth="1"/>
    <col min="13" max="13" width="15.90625" style="42" customWidth="1"/>
    <col min="14" max="14" width="13.36328125" style="42" customWidth="1"/>
    <col min="15" max="15" width="17.26953125" style="67" customWidth="1"/>
    <col min="16" max="16" width="14.90625" style="67" customWidth="1"/>
    <col min="17" max="17" width="18.90625" style="2" customWidth="1"/>
    <col min="18" max="16384" width="11.6328125" style="2"/>
  </cols>
  <sheetData>
    <row r="1" spans="1:16" s="8" customFormat="1" ht="39" customHeight="1">
      <c r="A1" s="4" t="s">
        <v>196</v>
      </c>
      <c r="B1" s="20" t="s">
        <v>122</v>
      </c>
      <c r="C1" s="20" t="s">
        <v>197</v>
      </c>
      <c r="D1" s="28" t="s">
        <v>449</v>
      </c>
      <c r="E1" s="43" t="s">
        <v>0</v>
      </c>
      <c r="F1" s="43" t="s">
        <v>450</v>
      </c>
      <c r="G1" s="43" t="s">
        <v>116</v>
      </c>
      <c r="H1" s="43" t="s">
        <v>117</v>
      </c>
      <c r="I1" s="43" t="s">
        <v>118</v>
      </c>
      <c r="J1" s="43" t="s">
        <v>119</v>
      </c>
      <c r="K1" s="43" t="s">
        <v>120</v>
      </c>
      <c r="L1" s="43" t="s">
        <v>121</v>
      </c>
      <c r="M1" s="37" t="s">
        <v>519</v>
      </c>
      <c r="N1" s="49" t="s">
        <v>521</v>
      </c>
      <c r="O1" s="63" t="s">
        <v>520</v>
      </c>
      <c r="P1" s="68" t="s">
        <v>525</v>
      </c>
    </row>
    <row r="2" spans="1:16" ht="39" customHeight="1">
      <c r="A2" s="4">
        <v>1</v>
      </c>
      <c r="B2" s="9" t="s">
        <v>1</v>
      </c>
      <c r="C2" s="29" t="s">
        <v>293</v>
      </c>
      <c r="D2" s="28"/>
      <c r="E2" s="44" t="s">
        <v>461</v>
      </c>
      <c r="F2" s="44"/>
      <c r="G2" s="44"/>
      <c r="H2" s="44"/>
      <c r="I2" s="45" t="s">
        <v>462</v>
      </c>
      <c r="J2" s="44"/>
      <c r="K2" s="44"/>
      <c r="L2" s="44"/>
      <c r="M2" s="38" t="s">
        <v>248</v>
      </c>
      <c r="N2" s="28"/>
      <c r="O2" s="9"/>
    </row>
    <row r="3" spans="1:16" ht="39" customHeight="1">
      <c r="A3" s="4">
        <v>2</v>
      </c>
      <c r="B3" s="9" t="s">
        <v>2</v>
      </c>
      <c r="C3" s="29" t="s">
        <v>295</v>
      </c>
      <c r="D3" s="28"/>
      <c r="E3" s="44" t="s">
        <v>3</v>
      </c>
      <c r="F3" s="44"/>
      <c r="G3" s="44"/>
      <c r="H3" s="44"/>
      <c r="I3" s="44" t="s">
        <v>3</v>
      </c>
      <c r="J3" s="44"/>
      <c r="K3" s="44"/>
      <c r="L3" s="44"/>
      <c r="M3" s="28" t="s">
        <v>3</v>
      </c>
      <c r="N3" s="28"/>
      <c r="O3" s="9"/>
    </row>
    <row r="4" spans="1:16" ht="39" customHeight="1">
      <c r="A4" s="4">
        <v>4</v>
      </c>
      <c r="B4" s="9" t="s">
        <v>4</v>
      </c>
      <c r="C4" s="29" t="s">
        <v>296</v>
      </c>
      <c r="D4" s="28"/>
      <c r="E4" s="44" t="s">
        <v>3</v>
      </c>
      <c r="F4" s="44"/>
      <c r="G4" s="44"/>
      <c r="H4" s="44"/>
      <c r="I4" s="44" t="s">
        <v>3</v>
      </c>
      <c r="J4" s="44"/>
      <c r="K4" s="44"/>
      <c r="L4" s="44"/>
      <c r="M4" s="49"/>
      <c r="N4" s="49">
        <v>9.1999999999999993</v>
      </c>
      <c r="O4" s="9"/>
    </row>
    <row r="5" spans="1:16" ht="39" customHeight="1">
      <c r="A5" s="4">
        <v>5</v>
      </c>
      <c r="B5" s="9" t="s">
        <v>5</v>
      </c>
      <c r="C5" s="29" t="s">
        <v>297</v>
      </c>
      <c r="D5" s="28"/>
      <c r="E5" s="44" t="s">
        <v>461</v>
      </c>
      <c r="F5" s="44"/>
      <c r="G5" s="44"/>
      <c r="H5" s="44"/>
      <c r="I5" s="45" t="s">
        <v>463</v>
      </c>
      <c r="J5" s="44"/>
      <c r="K5" s="44"/>
      <c r="L5" s="45" t="s">
        <v>462</v>
      </c>
      <c r="M5" s="66" t="s">
        <v>248</v>
      </c>
      <c r="N5" s="28"/>
      <c r="O5" s="9" t="s">
        <v>522</v>
      </c>
    </row>
    <row r="6" spans="1:16" ht="39" customHeight="1">
      <c r="A6" s="4">
        <v>7</v>
      </c>
      <c r="B6" s="9" t="s">
        <v>6</v>
      </c>
      <c r="C6" s="29" t="s">
        <v>259</v>
      </c>
      <c r="D6" s="28"/>
      <c r="E6" s="44" t="s">
        <v>3</v>
      </c>
      <c r="F6" s="44"/>
      <c r="G6" s="44"/>
      <c r="H6" s="44"/>
      <c r="I6" s="44" t="s">
        <v>3</v>
      </c>
      <c r="J6" s="44"/>
      <c r="K6" s="44"/>
      <c r="L6" s="44"/>
      <c r="M6" s="28" t="s">
        <v>3</v>
      </c>
      <c r="N6" s="28"/>
      <c r="O6" s="9"/>
    </row>
    <row r="7" spans="1:16" ht="39" customHeight="1">
      <c r="A7" s="4">
        <v>10</v>
      </c>
      <c r="B7" s="9" t="s">
        <v>7</v>
      </c>
      <c r="C7" s="29" t="s">
        <v>298</v>
      </c>
      <c r="D7" s="28"/>
      <c r="E7" s="44" t="s">
        <v>3</v>
      </c>
      <c r="F7" s="44"/>
      <c r="G7" s="44"/>
      <c r="H7" s="44"/>
      <c r="I7" s="44" t="s">
        <v>3</v>
      </c>
      <c r="J7" s="44"/>
      <c r="K7" s="44"/>
      <c r="L7" s="44"/>
      <c r="M7" s="28" t="s">
        <v>3</v>
      </c>
      <c r="N7" s="28"/>
      <c r="O7" s="9"/>
    </row>
    <row r="8" spans="1:16" ht="39" customHeight="1">
      <c r="A8" s="4">
        <v>12</v>
      </c>
      <c r="B8" s="9" t="s">
        <v>8</v>
      </c>
      <c r="C8" s="29" t="s">
        <v>260</v>
      </c>
      <c r="D8" s="28"/>
      <c r="E8" s="44" t="s">
        <v>461</v>
      </c>
      <c r="F8" s="44"/>
      <c r="G8" s="44"/>
      <c r="H8" s="44"/>
      <c r="I8" s="44" t="s">
        <v>9</v>
      </c>
      <c r="J8" s="44"/>
      <c r="K8" s="44"/>
      <c r="L8" s="44"/>
      <c r="M8" s="49"/>
      <c r="N8" s="49" t="s">
        <v>508</v>
      </c>
      <c r="O8" s="9"/>
    </row>
    <row r="9" spans="1:16" ht="39" customHeight="1">
      <c r="A9" s="4">
        <v>13</v>
      </c>
      <c r="B9" s="9" t="s">
        <v>10</v>
      </c>
      <c r="C9" s="29" t="s">
        <v>299</v>
      </c>
      <c r="D9" s="28"/>
      <c r="E9" s="44" t="s">
        <v>3</v>
      </c>
      <c r="F9" s="44"/>
      <c r="G9" s="44" t="s">
        <v>3</v>
      </c>
      <c r="H9" s="44"/>
      <c r="I9" s="44" t="s">
        <v>3</v>
      </c>
      <c r="J9" s="44"/>
      <c r="K9" s="44"/>
      <c r="L9" s="44"/>
      <c r="M9" s="28" t="s">
        <v>3</v>
      </c>
      <c r="N9" s="28"/>
      <c r="O9" s="9"/>
    </row>
    <row r="10" spans="1:16" ht="39" customHeight="1">
      <c r="A10" s="4">
        <v>15</v>
      </c>
      <c r="B10" s="9" t="s">
        <v>11</v>
      </c>
      <c r="C10" s="29" t="s">
        <v>261</v>
      </c>
      <c r="D10" s="28"/>
      <c r="E10" s="44" t="s">
        <v>3</v>
      </c>
      <c r="F10" s="44"/>
      <c r="G10" s="44"/>
      <c r="H10" s="44" t="s">
        <v>12</v>
      </c>
      <c r="I10" s="44" t="s">
        <v>3</v>
      </c>
      <c r="J10" s="44"/>
      <c r="K10" s="44"/>
      <c r="L10" s="44"/>
      <c r="M10" s="28" t="s">
        <v>3</v>
      </c>
      <c r="N10" s="28"/>
      <c r="O10" s="9"/>
    </row>
    <row r="11" spans="1:16" ht="39" customHeight="1">
      <c r="A11" s="4">
        <v>18</v>
      </c>
      <c r="B11" s="9" t="s">
        <v>13</v>
      </c>
      <c r="C11" s="29" t="s">
        <v>300</v>
      </c>
      <c r="D11" s="28"/>
      <c r="E11" s="46" t="s">
        <v>461</v>
      </c>
      <c r="F11" s="47"/>
      <c r="G11" s="44" t="s">
        <v>3</v>
      </c>
      <c r="H11" s="44" t="s">
        <v>3</v>
      </c>
      <c r="I11" s="48"/>
      <c r="J11" s="44"/>
      <c r="K11" s="59" t="s">
        <v>14</v>
      </c>
      <c r="L11" s="44"/>
      <c r="M11" s="49"/>
      <c r="N11" s="49">
        <v>1.1100000000000001</v>
      </c>
      <c r="O11" s="9"/>
    </row>
    <row r="12" spans="1:16" ht="39" customHeight="1">
      <c r="A12" s="4">
        <v>20</v>
      </c>
      <c r="B12" s="9" t="s">
        <v>15</v>
      </c>
      <c r="C12" s="29" t="s">
        <v>301</v>
      </c>
      <c r="D12" s="28"/>
      <c r="E12" s="44" t="s">
        <v>3</v>
      </c>
      <c r="F12" s="44"/>
      <c r="G12" s="44"/>
      <c r="H12" s="44" t="s">
        <v>3</v>
      </c>
      <c r="I12" s="44" t="s">
        <v>3</v>
      </c>
      <c r="J12" s="44"/>
      <c r="K12" s="59" t="s">
        <v>16</v>
      </c>
      <c r="L12" s="44"/>
      <c r="M12" s="28" t="s">
        <v>3</v>
      </c>
      <c r="N12" s="28"/>
      <c r="O12" s="9"/>
    </row>
    <row r="13" spans="1:16" ht="39" customHeight="1">
      <c r="A13" s="4">
        <v>22</v>
      </c>
      <c r="B13" s="9" t="s">
        <v>17</v>
      </c>
      <c r="C13" s="29" t="s">
        <v>262</v>
      </c>
      <c r="D13" s="28"/>
      <c r="E13" s="44" t="s">
        <v>461</v>
      </c>
      <c r="F13" s="44"/>
      <c r="G13" s="44"/>
      <c r="H13" s="44"/>
      <c r="I13" s="44" t="s">
        <v>3</v>
      </c>
      <c r="J13" s="44"/>
      <c r="K13" s="44"/>
      <c r="L13" s="45" t="s">
        <v>463</v>
      </c>
      <c r="M13" s="38" t="s">
        <v>248</v>
      </c>
      <c r="N13" s="28"/>
      <c r="O13" s="9"/>
    </row>
    <row r="14" spans="1:16" ht="39" customHeight="1">
      <c r="A14" s="4">
        <v>25</v>
      </c>
      <c r="B14" s="9" t="s">
        <v>18</v>
      </c>
      <c r="C14" s="29" t="s">
        <v>302</v>
      </c>
      <c r="D14" s="28"/>
      <c r="E14" s="44" t="s">
        <v>3</v>
      </c>
      <c r="F14" s="44"/>
      <c r="G14" s="44"/>
      <c r="H14" s="44"/>
      <c r="I14" s="45" t="s">
        <v>464</v>
      </c>
      <c r="J14" s="44"/>
      <c r="K14" s="44"/>
      <c r="L14" s="44"/>
      <c r="M14" s="38" t="s">
        <v>248</v>
      </c>
      <c r="N14" s="28"/>
      <c r="O14" s="9"/>
    </row>
    <row r="15" spans="1:16" ht="39" customHeight="1">
      <c r="A15" s="5">
        <v>26</v>
      </c>
      <c r="B15" s="10" t="s">
        <v>123</v>
      </c>
      <c r="C15" s="30" t="s">
        <v>303</v>
      </c>
      <c r="D15" s="49">
        <v>8</v>
      </c>
      <c r="E15" s="50" t="s">
        <v>19</v>
      </c>
      <c r="F15" s="47"/>
      <c r="G15" s="44"/>
      <c r="H15" s="44" t="s">
        <v>3</v>
      </c>
      <c r="I15" s="48"/>
      <c r="J15" s="44"/>
      <c r="K15" s="44"/>
      <c r="L15" s="44"/>
      <c r="M15" s="49" t="s">
        <v>526</v>
      </c>
      <c r="N15" s="28"/>
      <c r="O15" s="9"/>
    </row>
    <row r="16" spans="1:16" ht="39" customHeight="1">
      <c r="A16" s="5">
        <v>27</v>
      </c>
      <c r="B16" s="10" t="s">
        <v>124</v>
      </c>
      <c r="C16" s="30" t="s">
        <v>304</v>
      </c>
      <c r="D16" s="49">
        <v>2</v>
      </c>
      <c r="E16" s="50" t="s">
        <v>19</v>
      </c>
      <c r="F16" s="47"/>
      <c r="G16" s="44"/>
      <c r="H16" s="44" t="s">
        <v>3</v>
      </c>
      <c r="I16" s="48"/>
      <c r="J16" s="44"/>
      <c r="K16" s="44"/>
      <c r="L16" s="44"/>
      <c r="M16" s="28"/>
      <c r="N16" s="49">
        <v>2</v>
      </c>
      <c r="O16" s="9"/>
    </row>
    <row r="17" spans="1:15" ht="39" customHeight="1">
      <c r="A17" s="4">
        <v>32</v>
      </c>
      <c r="B17" s="9" t="s">
        <v>125</v>
      </c>
      <c r="C17" s="29" t="s">
        <v>305</v>
      </c>
      <c r="D17" s="28"/>
      <c r="E17" s="44" t="s">
        <v>461</v>
      </c>
      <c r="F17" s="44"/>
      <c r="G17" s="44"/>
      <c r="H17" s="44"/>
      <c r="I17" s="45" t="s">
        <v>465</v>
      </c>
      <c r="J17" s="44"/>
      <c r="K17" s="44"/>
      <c r="L17" s="44"/>
      <c r="M17" s="62" t="s">
        <v>516</v>
      </c>
      <c r="N17" s="49">
        <v>9.1999999999999993</v>
      </c>
      <c r="O17" s="9"/>
    </row>
    <row r="18" spans="1:15" ht="39" customHeight="1">
      <c r="A18" s="4">
        <v>34</v>
      </c>
      <c r="B18" s="9" t="s">
        <v>126</v>
      </c>
      <c r="C18" s="29" t="s">
        <v>263</v>
      </c>
      <c r="D18" s="28"/>
      <c r="E18" s="44" t="s">
        <v>3</v>
      </c>
      <c r="F18" s="44"/>
      <c r="G18" s="44"/>
      <c r="H18" s="44"/>
      <c r="I18" s="44" t="s">
        <v>3</v>
      </c>
      <c r="J18" s="44"/>
      <c r="K18" s="44"/>
      <c r="L18" s="44"/>
      <c r="M18" s="28" t="s">
        <v>3</v>
      </c>
      <c r="N18" s="28"/>
      <c r="O18" s="9"/>
    </row>
    <row r="19" spans="1:15" ht="39" customHeight="1">
      <c r="A19" s="4">
        <v>35</v>
      </c>
      <c r="B19" s="9" t="s">
        <v>127</v>
      </c>
      <c r="C19" s="29" t="s">
        <v>306</v>
      </c>
      <c r="D19" s="28"/>
      <c r="E19" s="35" t="s">
        <v>19</v>
      </c>
      <c r="F19" s="9"/>
      <c r="G19" s="9"/>
      <c r="H19" s="9"/>
      <c r="I19" s="48"/>
      <c r="J19" s="9"/>
      <c r="K19" s="9"/>
      <c r="L19" s="9"/>
      <c r="M19" s="49"/>
      <c r="N19" s="49" t="s">
        <v>509</v>
      </c>
      <c r="O19" s="9"/>
    </row>
    <row r="20" spans="1:15" ht="39" customHeight="1">
      <c r="A20" s="4">
        <v>40</v>
      </c>
      <c r="B20" s="9" t="s">
        <v>20</v>
      </c>
      <c r="C20" s="29" t="s">
        <v>307</v>
      </c>
      <c r="D20" s="28"/>
      <c r="E20" s="44" t="s">
        <v>461</v>
      </c>
      <c r="F20" s="44"/>
      <c r="G20" s="9"/>
      <c r="H20" s="9"/>
      <c r="I20" s="44" t="s">
        <v>461</v>
      </c>
      <c r="J20" s="9"/>
      <c r="K20" s="9"/>
      <c r="L20" s="9"/>
      <c r="M20" s="49"/>
      <c r="N20" s="49">
        <v>9.1999999999999993</v>
      </c>
      <c r="O20" s="9"/>
    </row>
    <row r="21" spans="1:15" ht="39" customHeight="1">
      <c r="A21" s="4">
        <v>42</v>
      </c>
      <c r="B21" s="9" t="s">
        <v>128</v>
      </c>
      <c r="C21" s="29" t="s">
        <v>308</v>
      </c>
      <c r="D21" s="28"/>
      <c r="E21" s="44" t="s">
        <v>3</v>
      </c>
      <c r="F21" s="44"/>
      <c r="G21" s="9"/>
      <c r="H21" s="9"/>
      <c r="I21" s="44" t="s">
        <v>9</v>
      </c>
      <c r="J21" s="9"/>
      <c r="K21" s="9"/>
      <c r="L21" s="9"/>
      <c r="M21" s="28" t="s">
        <v>3</v>
      </c>
      <c r="N21" s="28"/>
      <c r="O21" s="9"/>
    </row>
    <row r="22" spans="1:15" ht="39" customHeight="1">
      <c r="A22" s="4">
        <v>49</v>
      </c>
      <c r="B22" s="9" t="s">
        <v>21</v>
      </c>
      <c r="C22" s="29" t="s">
        <v>309</v>
      </c>
      <c r="D22" s="28"/>
      <c r="E22" s="44" t="s">
        <v>461</v>
      </c>
      <c r="F22" s="44"/>
      <c r="G22" s="9"/>
      <c r="H22" s="9"/>
      <c r="I22" s="44" t="s">
        <v>461</v>
      </c>
      <c r="J22" s="45" t="s">
        <v>463</v>
      </c>
      <c r="K22" s="9"/>
      <c r="L22" s="9"/>
      <c r="M22" s="62" t="s">
        <v>516</v>
      </c>
      <c r="N22" s="49">
        <v>9.1999999999999993</v>
      </c>
      <c r="O22" s="9"/>
    </row>
    <row r="23" spans="1:15" ht="39" customHeight="1">
      <c r="A23" s="4">
        <v>55</v>
      </c>
      <c r="B23" s="9" t="s">
        <v>22</v>
      </c>
      <c r="C23" s="29" t="s">
        <v>310</v>
      </c>
      <c r="D23" s="28"/>
      <c r="E23" s="44" t="s">
        <v>3</v>
      </c>
      <c r="F23" s="44"/>
      <c r="G23" s="9"/>
      <c r="H23" s="44"/>
      <c r="I23" s="44" t="s">
        <v>3</v>
      </c>
      <c r="J23" s="9"/>
      <c r="K23" s="9"/>
      <c r="L23" s="9"/>
      <c r="M23" s="49"/>
      <c r="N23" s="49">
        <v>9.1999999999999993</v>
      </c>
      <c r="O23" s="9"/>
    </row>
    <row r="24" spans="1:15" ht="39" customHeight="1">
      <c r="A24" s="4">
        <v>63</v>
      </c>
      <c r="B24" s="9" t="s">
        <v>23</v>
      </c>
      <c r="C24" s="29" t="s">
        <v>264</v>
      </c>
      <c r="D24" s="28"/>
      <c r="E24" s="44" t="s">
        <v>461</v>
      </c>
      <c r="F24" s="44"/>
      <c r="G24" s="9"/>
      <c r="H24" s="44" t="s">
        <v>3</v>
      </c>
      <c r="I24" s="44" t="s">
        <v>461</v>
      </c>
      <c r="J24" s="9"/>
      <c r="K24" s="9"/>
      <c r="L24" s="9"/>
      <c r="M24" s="28"/>
      <c r="N24" s="28"/>
      <c r="O24" s="9"/>
    </row>
    <row r="25" spans="1:15" ht="39" customHeight="1">
      <c r="A25" s="4">
        <v>72</v>
      </c>
      <c r="B25" s="9" t="s">
        <v>24</v>
      </c>
      <c r="C25" s="29" t="s">
        <v>265</v>
      </c>
      <c r="D25" s="28"/>
      <c r="E25" s="44" t="s">
        <v>3</v>
      </c>
      <c r="F25" s="44"/>
      <c r="G25" s="28"/>
      <c r="H25" s="28"/>
      <c r="I25" s="44" t="s">
        <v>3</v>
      </c>
      <c r="J25" s="28"/>
      <c r="K25" s="28"/>
      <c r="L25" s="28"/>
      <c r="M25" s="28" t="s">
        <v>3</v>
      </c>
      <c r="N25" s="28"/>
      <c r="O25" s="9"/>
    </row>
    <row r="26" spans="1:15" ht="39" customHeight="1">
      <c r="A26" s="4">
        <v>74</v>
      </c>
      <c r="B26" s="9" t="s">
        <v>311</v>
      </c>
      <c r="C26" s="29" t="s">
        <v>312</v>
      </c>
      <c r="D26" s="28"/>
      <c r="E26" s="44" t="s">
        <v>3</v>
      </c>
      <c r="F26" s="44"/>
      <c r="G26" s="28"/>
      <c r="H26" s="28"/>
      <c r="I26" s="44" t="s">
        <v>3</v>
      </c>
      <c r="J26" s="28"/>
      <c r="K26" s="28"/>
      <c r="L26" s="28"/>
      <c r="M26" s="28" t="s">
        <v>3</v>
      </c>
      <c r="N26" s="28"/>
      <c r="O26" s="9"/>
    </row>
    <row r="27" spans="1:15" ht="39" customHeight="1">
      <c r="A27" s="4">
        <v>75</v>
      </c>
      <c r="B27" s="9" t="s">
        <v>25</v>
      </c>
      <c r="C27" s="11" t="s">
        <v>452</v>
      </c>
      <c r="D27" s="28"/>
      <c r="E27" s="44" t="s">
        <v>466</v>
      </c>
      <c r="F27" s="44" t="s">
        <v>467</v>
      </c>
      <c r="G27" s="28"/>
      <c r="H27" s="28"/>
      <c r="I27" s="44" t="s">
        <v>468</v>
      </c>
      <c r="J27" s="44" t="s">
        <v>469</v>
      </c>
      <c r="K27" s="28"/>
      <c r="L27" s="28"/>
      <c r="M27" s="63" t="s">
        <v>457</v>
      </c>
      <c r="N27" s="28"/>
      <c r="O27" s="9" t="s">
        <v>523</v>
      </c>
    </row>
    <row r="28" spans="1:15" ht="39" customHeight="1">
      <c r="A28" s="4">
        <v>76</v>
      </c>
      <c r="B28" s="9" t="s">
        <v>129</v>
      </c>
      <c r="C28" s="29" t="s">
        <v>313</v>
      </c>
      <c r="D28" s="28"/>
      <c r="E28" s="28"/>
      <c r="F28" s="28"/>
      <c r="G28" s="28"/>
      <c r="H28" s="44" t="s">
        <v>3</v>
      </c>
      <c r="I28" s="48"/>
      <c r="J28" s="28"/>
      <c r="K28" s="28"/>
      <c r="L28" s="28"/>
      <c r="M28" s="49"/>
      <c r="N28" s="49">
        <v>7</v>
      </c>
      <c r="O28" s="9"/>
    </row>
    <row r="29" spans="1:15" ht="39" customHeight="1">
      <c r="A29" s="5">
        <v>80</v>
      </c>
      <c r="B29" s="10" t="s">
        <v>26</v>
      </c>
      <c r="C29" s="30" t="s">
        <v>314</v>
      </c>
      <c r="D29" s="49">
        <v>9.3000000000000007</v>
      </c>
      <c r="E29" s="49"/>
      <c r="F29" s="28"/>
      <c r="G29" s="51"/>
      <c r="H29" s="51"/>
      <c r="I29" s="49"/>
      <c r="J29" s="51"/>
      <c r="K29" s="51"/>
      <c r="L29" s="51"/>
      <c r="M29" s="49"/>
      <c r="N29" s="49">
        <v>9.3000000000000007</v>
      </c>
      <c r="O29" s="9"/>
    </row>
    <row r="30" spans="1:15" ht="39" customHeight="1">
      <c r="A30" s="4">
        <v>81</v>
      </c>
      <c r="B30" s="9" t="s">
        <v>27</v>
      </c>
      <c r="C30" s="29" t="s">
        <v>315</v>
      </c>
      <c r="D30" s="28"/>
      <c r="E30" s="44" t="s">
        <v>470</v>
      </c>
      <c r="F30" s="44"/>
      <c r="G30" s="28"/>
      <c r="H30" s="28"/>
      <c r="I30" s="44" t="s">
        <v>471</v>
      </c>
      <c r="J30" s="28"/>
      <c r="K30" s="59" t="s">
        <v>199</v>
      </c>
      <c r="L30" s="44" t="s">
        <v>472</v>
      </c>
      <c r="M30" s="28" t="s">
        <v>458</v>
      </c>
      <c r="N30" s="28"/>
      <c r="O30" s="9"/>
    </row>
    <row r="31" spans="1:15" ht="39" customHeight="1">
      <c r="A31" s="4">
        <v>85</v>
      </c>
      <c r="B31" s="9" t="s">
        <v>28</v>
      </c>
      <c r="C31" s="29" t="s">
        <v>451</v>
      </c>
      <c r="D31" s="28"/>
      <c r="E31" s="44" t="s">
        <v>471</v>
      </c>
      <c r="F31" s="44" t="s">
        <v>473</v>
      </c>
      <c r="G31" s="28"/>
      <c r="H31" s="28"/>
      <c r="I31" s="44" t="s">
        <v>461</v>
      </c>
      <c r="J31" s="44" t="s">
        <v>474</v>
      </c>
      <c r="K31" s="44" t="s">
        <v>475</v>
      </c>
      <c r="L31" s="28"/>
      <c r="M31" s="28" t="s">
        <v>458</v>
      </c>
      <c r="N31" s="28" t="s">
        <v>510</v>
      </c>
      <c r="O31" s="9"/>
    </row>
    <row r="32" spans="1:15" ht="39" customHeight="1">
      <c r="A32" s="5">
        <v>86</v>
      </c>
      <c r="B32" s="12" t="s">
        <v>316</v>
      </c>
      <c r="C32" s="31" t="s">
        <v>317</v>
      </c>
      <c r="D32" s="49">
        <v>7</v>
      </c>
      <c r="E32" s="49"/>
      <c r="F32" s="28"/>
      <c r="G32" s="51"/>
      <c r="H32" s="51"/>
      <c r="I32" s="49"/>
      <c r="J32" s="51"/>
      <c r="K32" s="51"/>
      <c r="L32" s="51"/>
      <c r="M32" s="49"/>
      <c r="N32" s="49">
        <v>10</v>
      </c>
      <c r="O32" s="9"/>
    </row>
    <row r="33" spans="1:15" ht="39" customHeight="1">
      <c r="A33" s="5">
        <v>95</v>
      </c>
      <c r="B33" s="12" t="s">
        <v>29</v>
      </c>
      <c r="C33" s="31" t="s">
        <v>318</v>
      </c>
      <c r="D33" s="49">
        <v>4</v>
      </c>
      <c r="E33" s="49"/>
      <c r="F33" s="28"/>
      <c r="G33" s="51"/>
      <c r="H33" s="44" t="s">
        <v>3</v>
      </c>
      <c r="I33" s="44" t="s">
        <v>3</v>
      </c>
      <c r="J33" s="51"/>
      <c r="K33" s="51"/>
      <c r="L33" s="51"/>
      <c r="M33" s="28"/>
      <c r="N33" s="28"/>
      <c r="O33" s="9"/>
    </row>
    <row r="34" spans="1:15" ht="39" customHeight="1">
      <c r="A34" s="4">
        <v>99</v>
      </c>
      <c r="B34" s="9" t="s">
        <v>30</v>
      </c>
      <c r="C34" s="29" t="s">
        <v>266</v>
      </c>
      <c r="D34" s="28"/>
      <c r="E34" s="45" t="s">
        <v>200</v>
      </c>
      <c r="F34" s="45"/>
      <c r="G34" s="28"/>
      <c r="H34" s="28"/>
      <c r="I34" s="45" t="s">
        <v>200</v>
      </c>
      <c r="J34" s="28"/>
      <c r="K34" s="28"/>
      <c r="L34" s="28"/>
      <c r="M34" s="39" t="s">
        <v>248</v>
      </c>
      <c r="N34" s="28"/>
      <c r="O34" s="9"/>
    </row>
    <row r="35" spans="1:15" ht="39" customHeight="1">
      <c r="A35" s="4">
        <v>111</v>
      </c>
      <c r="B35" s="9" t="s">
        <v>31</v>
      </c>
      <c r="C35" s="29" t="s">
        <v>267</v>
      </c>
      <c r="D35" s="28"/>
      <c r="E35" s="44" t="s">
        <v>461</v>
      </c>
      <c r="F35" s="44"/>
      <c r="G35" s="28"/>
      <c r="H35" s="28"/>
      <c r="I35" s="44" t="s">
        <v>476</v>
      </c>
      <c r="J35" s="28"/>
      <c r="K35" s="28"/>
      <c r="L35" s="28"/>
      <c r="M35" s="38" t="s">
        <v>248</v>
      </c>
      <c r="N35" s="28"/>
      <c r="O35" s="9"/>
    </row>
    <row r="36" spans="1:15" ht="39" customHeight="1">
      <c r="A36" s="4">
        <v>114</v>
      </c>
      <c r="B36" s="9" t="s">
        <v>32</v>
      </c>
      <c r="C36" s="29" t="s">
        <v>319</v>
      </c>
      <c r="D36" s="28"/>
      <c r="E36" s="44" t="s">
        <v>3</v>
      </c>
      <c r="F36" s="44"/>
      <c r="G36" s="28"/>
      <c r="H36" s="44" t="s">
        <v>3</v>
      </c>
      <c r="I36" s="44" t="s">
        <v>3</v>
      </c>
      <c r="J36" s="28"/>
      <c r="K36" s="28"/>
      <c r="L36" s="28"/>
      <c r="M36" s="28" t="s">
        <v>3</v>
      </c>
      <c r="N36" s="28"/>
      <c r="O36" s="9"/>
    </row>
    <row r="37" spans="1:15" ht="39" customHeight="1">
      <c r="A37" s="4">
        <v>122</v>
      </c>
      <c r="B37" s="9" t="s">
        <v>33</v>
      </c>
      <c r="C37" s="29" t="s">
        <v>320</v>
      </c>
      <c r="D37" s="28"/>
      <c r="E37" s="44" t="s">
        <v>3</v>
      </c>
      <c r="F37" s="44"/>
      <c r="G37" s="28"/>
      <c r="H37" s="28"/>
      <c r="I37" s="44" t="s">
        <v>3</v>
      </c>
      <c r="J37" s="28"/>
      <c r="K37" s="28"/>
      <c r="L37" s="28"/>
      <c r="M37" s="28" t="s">
        <v>3</v>
      </c>
      <c r="N37" s="28"/>
      <c r="O37" s="9"/>
    </row>
    <row r="38" spans="1:15" ht="39" customHeight="1">
      <c r="A38" s="4">
        <v>125</v>
      </c>
      <c r="B38" s="9" t="s">
        <v>34</v>
      </c>
      <c r="C38" s="29" t="s">
        <v>268</v>
      </c>
      <c r="D38" s="28"/>
      <c r="E38" s="45" t="s">
        <v>200</v>
      </c>
      <c r="F38" s="45"/>
      <c r="G38" s="28"/>
      <c r="H38" s="28"/>
      <c r="I38" s="44" t="s">
        <v>461</v>
      </c>
      <c r="J38" s="28"/>
      <c r="K38" s="28"/>
      <c r="L38" s="28"/>
      <c r="M38" s="28"/>
      <c r="N38" s="28"/>
      <c r="O38" s="9"/>
    </row>
    <row r="39" spans="1:15" ht="39" customHeight="1">
      <c r="A39" s="4">
        <v>140</v>
      </c>
      <c r="B39" s="9" t="s">
        <v>35</v>
      </c>
      <c r="C39" s="29" t="s">
        <v>321</v>
      </c>
      <c r="D39" s="28"/>
      <c r="E39" s="44" t="s">
        <v>461</v>
      </c>
      <c r="F39" s="44"/>
      <c r="G39" s="28"/>
      <c r="H39" s="44" t="s">
        <v>201</v>
      </c>
      <c r="I39" s="44" t="s">
        <v>461</v>
      </c>
      <c r="J39" s="44" t="s">
        <v>477</v>
      </c>
      <c r="K39" s="28"/>
      <c r="L39" s="44" t="s">
        <v>474</v>
      </c>
      <c r="M39" s="38" t="s">
        <v>248</v>
      </c>
      <c r="N39" s="28"/>
      <c r="O39" s="9"/>
    </row>
    <row r="40" spans="1:15" ht="39" customHeight="1">
      <c r="A40" s="4">
        <v>143</v>
      </c>
      <c r="B40" s="9" t="s">
        <v>36</v>
      </c>
      <c r="C40" s="29" t="s">
        <v>322</v>
      </c>
      <c r="D40" s="28"/>
      <c r="E40" s="44" t="s">
        <v>201</v>
      </c>
      <c r="F40" s="44"/>
      <c r="G40" s="28"/>
      <c r="H40" s="28"/>
      <c r="I40" s="44" t="s">
        <v>201</v>
      </c>
      <c r="J40" s="28"/>
      <c r="K40" s="28"/>
      <c r="L40" s="28"/>
      <c r="M40" s="28" t="s">
        <v>3</v>
      </c>
      <c r="N40" s="28"/>
      <c r="O40" s="9"/>
    </row>
    <row r="41" spans="1:15" ht="39" customHeight="1">
      <c r="A41" s="4">
        <v>144</v>
      </c>
      <c r="B41" s="9" t="s">
        <v>130</v>
      </c>
      <c r="C41" s="29" t="s">
        <v>269</v>
      </c>
      <c r="D41" s="28"/>
      <c r="E41" s="44" t="s">
        <v>201</v>
      </c>
      <c r="F41" s="44"/>
      <c r="G41" s="28"/>
      <c r="H41" s="28"/>
      <c r="I41" s="44" t="s">
        <v>201</v>
      </c>
      <c r="J41" s="28"/>
      <c r="K41" s="28"/>
      <c r="L41" s="28"/>
      <c r="M41" s="28" t="s">
        <v>3</v>
      </c>
      <c r="N41" s="28"/>
      <c r="O41" s="9"/>
    </row>
    <row r="42" spans="1:15" ht="39" customHeight="1">
      <c r="A42" s="4">
        <v>145</v>
      </c>
      <c r="B42" s="9" t="s">
        <v>131</v>
      </c>
      <c r="C42" s="29" t="s">
        <v>323</v>
      </c>
      <c r="D42" s="51"/>
      <c r="E42" s="44" t="s">
        <v>201</v>
      </c>
      <c r="F42" s="44"/>
      <c r="G42" s="51"/>
      <c r="H42" s="51"/>
      <c r="I42" s="44" t="s">
        <v>201</v>
      </c>
      <c r="J42" s="51"/>
      <c r="K42" s="51"/>
      <c r="L42" s="51"/>
      <c r="M42" s="28" t="s">
        <v>3</v>
      </c>
      <c r="N42" s="28"/>
      <c r="O42" s="9"/>
    </row>
    <row r="43" spans="1:15" ht="39" customHeight="1">
      <c r="A43" s="4">
        <v>147</v>
      </c>
      <c r="B43" s="9" t="s">
        <v>37</v>
      </c>
      <c r="C43" s="29" t="s">
        <v>324</v>
      </c>
      <c r="D43" s="51"/>
      <c r="E43" s="44" t="s">
        <v>201</v>
      </c>
      <c r="F43" s="44"/>
      <c r="G43" s="51"/>
      <c r="H43" s="51"/>
      <c r="I43" s="44" t="s">
        <v>201</v>
      </c>
      <c r="J43" s="51"/>
      <c r="K43" s="51"/>
      <c r="L43" s="51"/>
      <c r="M43" s="28" t="s">
        <v>3</v>
      </c>
      <c r="N43" s="28"/>
      <c r="O43" s="9"/>
    </row>
    <row r="44" spans="1:15" ht="39" customHeight="1">
      <c r="A44" s="4">
        <v>148</v>
      </c>
      <c r="B44" s="9" t="s">
        <v>325</v>
      </c>
      <c r="C44" s="29" t="s">
        <v>326</v>
      </c>
      <c r="D44" s="51"/>
      <c r="E44" s="44" t="s">
        <v>201</v>
      </c>
      <c r="F44" s="44"/>
      <c r="G44" s="51"/>
      <c r="H44" s="51"/>
      <c r="I44" s="44" t="s">
        <v>201</v>
      </c>
      <c r="J44" s="51"/>
      <c r="K44" s="51"/>
      <c r="L44" s="51"/>
      <c r="M44" s="28" t="s">
        <v>3</v>
      </c>
      <c r="N44" s="51" t="s">
        <v>510</v>
      </c>
      <c r="O44" s="9"/>
    </row>
    <row r="45" spans="1:15" ht="39" customHeight="1">
      <c r="A45" s="4">
        <v>149</v>
      </c>
      <c r="B45" s="9" t="s">
        <v>327</v>
      </c>
      <c r="C45" s="29" t="s">
        <v>328</v>
      </c>
      <c r="D45" s="51"/>
      <c r="E45" s="44" t="s">
        <v>461</v>
      </c>
      <c r="F45" s="44"/>
      <c r="G45" s="51"/>
      <c r="H45" s="51"/>
      <c r="I45" s="49"/>
      <c r="J45" s="51"/>
      <c r="K45" s="51"/>
      <c r="L45" s="51"/>
      <c r="M45" s="49"/>
      <c r="N45" s="49" t="s">
        <v>511</v>
      </c>
      <c r="O45" s="9"/>
    </row>
    <row r="46" spans="1:15" ht="39" customHeight="1">
      <c r="A46" s="4">
        <v>150</v>
      </c>
      <c r="B46" s="9" t="s">
        <v>38</v>
      </c>
      <c r="C46" s="29" t="s">
        <v>329</v>
      </c>
      <c r="D46" s="51"/>
      <c r="E46" s="44" t="s">
        <v>201</v>
      </c>
      <c r="F46" s="44"/>
      <c r="G46" s="51"/>
      <c r="H46" s="51"/>
      <c r="I46" s="44" t="s">
        <v>201</v>
      </c>
      <c r="J46" s="51"/>
      <c r="K46" s="51"/>
      <c r="L46" s="51"/>
      <c r="M46" s="28" t="s">
        <v>3</v>
      </c>
      <c r="N46" s="28"/>
      <c r="O46" s="9"/>
    </row>
    <row r="47" spans="1:15" ht="39" customHeight="1">
      <c r="A47" s="4">
        <v>154</v>
      </c>
      <c r="B47" s="9" t="s">
        <v>39</v>
      </c>
      <c r="C47" s="29" t="s">
        <v>270</v>
      </c>
      <c r="D47" s="28"/>
      <c r="E47" s="44" t="s">
        <v>201</v>
      </c>
      <c r="F47" s="44"/>
      <c r="G47" s="28"/>
      <c r="H47" s="44" t="s">
        <v>201</v>
      </c>
      <c r="I47" s="44" t="s">
        <v>201</v>
      </c>
      <c r="J47" s="28"/>
      <c r="K47" s="28"/>
      <c r="L47" s="28"/>
      <c r="M47" s="28" t="s">
        <v>3</v>
      </c>
      <c r="N47" s="28"/>
      <c r="O47" s="9"/>
    </row>
    <row r="48" spans="1:15" ht="39" customHeight="1">
      <c r="A48" s="4">
        <v>155</v>
      </c>
      <c r="B48" s="10" t="s">
        <v>132</v>
      </c>
      <c r="C48" s="30" t="s">
        <v>330</v>
      </c>
      <c r="D48" s="49">
        <v>1.8</v>
      </c>
      <c r="E48" s="49"/>
      <c r="F48" s="28"/>
      <c r="G48" s="51"/>
      <c r="H48" s="49"/>
      <c r="I48" s="49"/>
      <c r="J48" s="51"/>
      <c r="K48" s="51"/>
      <c r="L48" s="51"/>
      <c r="M48" s="49"/>
      <c r="N48" s="49" t="s">
        <v>512</v>
      </c>
      <c r="O48" s="9"/>
    </row>
    <row r="49" spans="1:16" ht="39" customHeight="1">
      <c r="A49" s="4">
        <v>156</v>
      </c>
      <c r="B49" s="9" t="s">
        <v>40</v>
      </c>
      <c r="C49" s="29" t="s">
        <v>331</v>
      </c>
      <c r="D49" s="28"/>
      <c r="E49" s="44" t="s">
        <v>461</v>
      </c>
      <c r="F49" s="44"/>
      <c r="G49" s="28"/>
      <c r="H49" s="45" t="s">
        <v>200</v>
      </c>
      <c r="I49" s="44" t="s">
        <v>478</v>
      </c>
      <c r="J49" s="28"/>
      <c r="K49" s="28"/>
      <c r="L49" s="45" t="s">
        <v>479</v>
      </c>
      <c r="M49" s="38" t="s">
        <v>248</v>
      </c>
      <c r="N49" s="28"/>
      <c r="O49" s="9"/>
    </row>
    <row r="50" spans="1:16" ht="39" customHeight="1">
      <c r="A50" s="4">
        <v>160</v>
      </c>
      <c r="B50" s="13" t="s">
        <v>41</v>
      </c>
      <c r="C50" s="32" t="s">
        <v>453</v>
      </c>
      <c r="D50" s="51"/>
      <c r="E50" s="52" t="s">
        <v>198</v>
      </c>
      <c r="F50" s="52" t="s">
        <v>480</v>
      </c>
      <c r="G50" s="28"/>
      <c r="H50" s="52" t="s">
        <v>198</v>
      </c>
      <c r="I50" s="44" t="s">
        <v>481</v>
      </c>
      <c r="J50" s="44" t="s">
        <v>482</v>
      </c>
      <c r="K50" s="44" t="s">
        <v>468</v>
      </c>
      <c r="L50" s="51"/>
      <c r="M50" s="63" t="s">
        <v>457</v>
      </c>
      <c r="N50" s="28"/>
      <c r="O50" s="9" t="s">
        <v>522</v>
      </c>
    </row>
    <row r="51" spans="1:16" ht="39" customHeight="1">
      <c r="A51" s="6">
        <v>161</v>
      </c>
      <c r="B51" s="9" t="s">
        <v>42</v>
      </c>
      <c r="C51" s="29" t="s">
        <v>271</v>
      </c>
      <c r="D51" s="51"/>
      <c r="E51" s="44" t="s">
        <v>471</v>
      </c>
      <c r="F51" s="44"/>
      <c r="G51" s="51"/>
      <c r="H51" s="51"/>
      <c r="I51" s="44" t="s">
        <v>483</v>
      </c>
      <c r="J51" s="44" t="s">
        <v>484</v>
      </c>
      <c r="K51" s="44" t="s">
        <v>482</v>
      </c>
      <c r="L51" s="44" t="s">
        <v>482</v>
      </c>
      <c r="M51" s="63" t="s">
        <v>457</v>
      </c>
      <c r="N51" s="28"/>
      <c r="O51" s="9" t="s">
        <v>522</v>
      </c>
    </row>
    <row r="52" spans="1:16" ht="39" customHeight="1">
      <c r="A52" s="4">
        <v>163</v>
      </c>
      <c r="B52" s="9" t="s">
        <v>43</v>
      </c>
      <c r="C52" s="29" t="s">
        <v>332</v>
      </c>
      <c r="D52" s="28"/>
      <c r="E52" s="44" t="s">
        <v>201</v>
      </c>
      <c r="F52" s="44"/>
      <c r="G52" s="28"/>
      <c r="H52" s="28"/>
      <c r="I52" s="44" t="s">
        <v>9</v>
      </c>
      <c r="J52" s="44" t="s">
        <v>485</v>
      </c>
      <c r="K52" s="28"/>
      <c r="L52" s="28"/>
      <c r="M52" s="38" t="s">
        <v>248</v>
      </c>
      <c r="N52" s="28"/>
      <c r="O52" s="9"/>
    </row>
    <row r="53" spans="1:16" ht="39" customHeight="1">
      <c r="A53" s="4">
        <v>164</v>
      </c>
      <c r="B53" s="9" t="s">
        <v>44</v>
      </c>
      <c r="C53" s="29" t="s">
        <v>333</v>
      </c>
      <c r="D53" s="28"/>
      <c r="E53" s="44" t="s">
        <v>201</v>
      </c>
      <c r="F53" s="44"/>
      <c r="G53" s="28"/>
      <c r="H53" s="28"/>
      <c r="I53" s="44" t="s">
        <v>201</v>
      </c>
      <c r="J53" s="28"/>
      <c r="K53" s="28"/>
      <c r="L53" s="28"/>
      <c r="M53" s="28" t="s">
        <v>3</v>
      </c>
      <c r="N53" s="28"/>
      <c r="O53" s="9"/>
    </row>
    <row r="54" spans="1:16" ht="39" customHeight="1">
      <c r="A54" s="4">
        <v>165</v>
      </c>
      <c r="B54" s="9" t="s">
        <v>133</v>
      </c>
      <c r="C54" s="29" t="s">
        <v>334</v>
      </c>
      <c r="D54" s="28"/>
      <c r="E54" s="44" t="s">
        <v>201</v>
      </c>
      <c r="F54" s="44"/>
      <c r="G54" s="28"/>
      <c r="H54" s="44" t="s">
        <v>201</v>
      </c>
      <c r="I54" s="45" t="s">
        <v>200</v>
      </c>
      <c r="J54" s="28"/>
      <c r="K54" s="28"/>
      <c r="L54" s="28"/>
      <c r="M54" s="28"/>
      <c r="N54" s="28"/>
      <c r="O54" s="9"/>
    </row>
    <row r="55" spans="1:16" ht="39" customHeight="1">
      <c r="A55" s="4">
        <v>166</v>
      </c>
      <c r="B55" s="9" t="s">
        <v>134</v>
      </c>
      <c r="C55" s="29" t="s">
        <v>335</v>
      </c>
      <c r="D55" s="40"/>
      <c r="E55" s="44" t="s">
        <v>201</v>
      </c>
      <c r="F55" s="44"/>
      <c r="G55" s="28"/>
      <c r="H55" s="44" t="s">
        <v>201</v>
      </c>
      <c r="I55" s="45" t="s">
        <v>200</v>
      </c>
      <c r="J55" s="40"/>
      <c r="K55" s="40"/>
      <c r="L55" s="40"/>
      <c r="M55" s="28"/>
      <c r="N55" s="28"/>
      <c r="O55" s="9"/>
    </row>
    <row r="56" spans="1:16" ht="39" customHeight="1">
      <c r="A56" s="4">
        <v>167</v>
      </c>
      <c r="B56" s="9" t="s">
        <v>135</v>
      </c>
      <c r="C56" s="29" t="s">
        <v>336</v>
      </c>
      <c r="D56" s="40"/>
      <c r="E56" s="44" t="s">
        <v>201</v>
      </c>
      <c r="F56" s="44"/>
      <c r="G56" s="28"/>
      <c r="H56" s="44" t="s">
        <v>201</v>
      </c>
      <c r="I56" s="45" t="s">
        <v>200</v>
      </c>
      <c r="J56" s="40"/>
      <c r="K56" s="40"/>
      <c r="L56" s="40"/>
      <c r="M56" s="28"/>
      <c r="N56" s="28"/>
      <c r="O56" s="9"/>
    </row>
    <row r="57" spans="1:16" ht="39" customHeight="1">
      <c r="A57" s="4">
        <v>168</v>
      </c>
      <c r="B57" s="9" t="s">
        <v>136</v>
      </c>
      <c r="C57" s="29" t="s">
        <v>337</v>
      </c>
      <c r="D57" s="28"/>
      <c r="E57" s="44" t="s">
        <v>201</v>
      </c>
      <c r="F57" s="44"/>
      <c r="G57" s="28"/>
      <c r="H57" s="44" t="s">
        <v>201</v>
      </c>
      <c r="I57" s="45" t="s">
        <v>200</v>
      </c>
      <c r="J57" s="28"/>
      <c r="K57" s="28"/>
      <c r="L57" s="28"/>
      <c r="M57" s="28"/>
      <c r="N57" s="28"/>
      <c r="O57" s="9"/>
    </row>
    <row r="58" spans="1:16" ht="39" customHeight="1">
      <c r="A58" s="4">
        <v>169</v>
      </c>
      <c r="B58" s="9" t="s">
        <v>137</v>
      </c>
      <c r="C58" s="29" t="s">
        <v>338</v>
      </c>
      <c r="D58" s="28"/>
      <c r="E58" s="44" t="s">
        <v>201</v>
      </c>
      <c r="F58" s="44"/>
      <c r="G58" s="28"/>
      <c r="H58" s="28"/>
      <c r="I58" s="45" t="s">
        <v>200</v>
      </c>
      <c r="J58" s="28"/>
      <c r="K58" s="28"/>
      <c r="L58" s="28"/>
      <c r="M58" s="28"/>
      <c r="N58" s="28"/>
      <c r="O58" s="9"/>
    </row>
    <row r="59" spans="1:16" ht="39" customHeight="1">
      <c r="A59" s="4">
        <v>170</v>
      </c>
      <c r="B59" s="9" t="s">
        <v>138</v>
      </c>
      <c r="C59" s="29" t="s">
        <v>339</v>
      </c>
      <c r="D59" s="28"/>
      <c r="E59" s="53" t="s">
        <v>486</v>
      </c>
      <c r="F59" s="45"/>
      <c r="G59" s="28"/>
      <c r="H59" s="28"/>
      <c r="I59" s="49"/>
      <c r="J59" s="28"/>
      <c r="K59" s="45" t="s">
        <v>487</v>
      </c>
      <c r="L59" s="28"/>
      <c r="M59" s="62" t="s">
        <v>516</v>
      </c>
      <c r="N59" s="49" t="s">
        <v>509</v>
      </c>
      <c r="O59" s="9"/>
      <c r="P59" s="67" t="s">
        <v>524</v>
      </c>
    </row>
    <row r="60" spans="1:16" ht="39" customHeight="1">
      <c r="A60" s="5">
        <v>171</v>
      </c>
      <c r="B60" s="10" t="s">
        <v>139</v>
      </c>
      <c r="C60" s="30" t="s">
        <v>340</v>
      </c>
      <c r="D60" s="49">
        <v>1.8</v>
      </c>
      <c r="E60" s="49"/>
      <c r="F60" s="28"/>
      <c r="G60" s="51"/>
      <c r="H60" s="49"/>
      <c r="I60" s="49"/>
      <c r="J60" s="51"/>
      <c r="K60" s="51"/>
      <c r="L60" s="51"/>
      <c r="M60" s="49"/>
      <c r="N60" s="49">
        <v>1.8</v>
      </c>
      <c r="O60" s="9"/>
    </row>
    <row r="61" spans="1:16" ht="39" customHeight="1">
      <c r="A61" s="5">
        <v>172</v>
      </c>
      <c r="B61" s="10" t="s">
        <v>140</v>
      </c>
      <c r="C61" s="30" t="s">
        <v>341</v>
      </c>
      <c r="D61" s="49">
        <v>1.1499999999999999</v>
      </c>
      <c r="E61" s="49"/>
      <c r="F61" s="28"/>
      <c r="G61" s="51"/>
      <c r="H61" s="49"/>
      <c r="I61" s="49"/>
      <c r="J61" s="51"/>
      <c r="K61" s="51"/>
      <c r="L61" s="51"/>
      <c r="M61" s="49"/>
      <c r="N61" s="49">
        <v>1.1499999999999999</v>
      </c>
      <c r="O61" s="9"/>
    </row>
    <row r="62" spans="1:16" ht="39" customHeight="1">
      <c r="A62" s="5">
        <v>173</v>
      </c>
      <c r="B62" s="10" t="s">
        <v>141</v>
      </c>
      <c r="C62" s="30" t="s">
        <v>342</v>
      </c>
      <c r="D62" s="49">
        <v>1.1599999999999999</v>
      </c>
      <c r="E62" s="49"/>
      <c r="F62" s="28"/>
      <c r="G62" s="51"/>
      <c r="H62" s="49"/>
      <c r="I62" s="49"/>
      <c r="J62" s="51"/>
      <c r="K62" s="51"/>
      <c r="L62" s="51"/>
      <c r="M62" s="49"/>
      <c r="N62" s="49">
        <v>1.1599999999999999</v>
      </c>
      <c r="O62" s="9"/>
    </row>
    <row r="63" spans="1:16" ht="39" customHeight="1">
      <c r="A63" s="5">
        <v>174</v>
      </c>
      <c r="B63" s="10" t="s">
        <v>142</v>
      </c>
      <c r="C63" s="30" t="s">
        <v>343</v>
      </c>
      <c r="D63" s="49">
        <v>1.19</v>
      </c>
      <c r="E63" s="49"/>
      <c r="F63" s="28"/>
      <c r="G63" s="51"/>
      <c r="H63" s="51"/>
      <c r="I63" s="49"/>
      <c r="J63" s="51"/>
      <c r="K63" s="51"/>
      <c r="L63" s="51"/>
      <c r="M63" s="49"/>
      <c r="N63" s="49">
        <v>1.19</v>
      </c>
      <c r="O63" s="9"/>
    </row>
    <row r="64" spans="1:16" ht="39" customHeight="1">
      <c r="A64" s="5">
        <v>175</v>
      </c>
      <c r="B64" s="10" t="s">
        <v>45</v>
      </c>
      <c r="C64" s="30" t="s">
        <v>456</v>
      </c>
      <c r="D64" s="49" t="s">
        <v>143</v>
      </c>
      <c r="E64" s="49"/>
      <c r="F64" s="61" t="s">
        <v>517</v>
      </c>
      <c r="G64" s="51"/>
      <c r="H64" s="51"/>
      <c r="I64" s="49"/>
      <c r="J64" s="51"/>
      <c r="K64" s="51"/>
      <c r="L64" s="51"/>
      <c r="M64" s="49"/>
      <c r="N64" s="49">
        <v>9.1</v>
      </c>
      <c r="O64" s="9"/>
    </row>
    <row r="65" spans="1:17" ht="39" customHeight="1">
      <c r="A65" s="5">
        <v>176</v>
      </c>
      <c r="B65" s="10" t="s">
        <v>144</v>
      </c>
      <c r="C65" s="30" t="s">
        <v>344</v>
      </c>
      <c r="D65" s="49">
        <v>2.2000000000000002</v>
      </c>
      <c r="E65" s="49"/>
      <c r="F65" s="28"/>
      <c r="G65" s="51"/>
      <c r="H65" s="49"/>
      <c r="I65" s="49"/>
      <c r="J65" s="51"/>
      <c r="K65" s="51"/>
      <c r="L65" s="51"/>
      <c r="M65" s="49"/>
      <c r="N65" s="49">
        <v>10</v>
      </c>
      <c r="O65" s="9"/>
    </row>
    <row r="66" spans="1:17" ht="39" customHeight="1">
      <c r="A66" s="5">
        <v>177</v>
      </c>
      <c r="B66" s="10" t="s">
        <v>46</v>
      </c>
      <c r="C66" s="30" t="s">
        <v>345</v>
      </c>
      <c r="D66" s="49">
        <v>2.2999999999999998</v>
      </c>
      <c r="E66" s="49"/>
      <c r="F66" s="28"/>
      <c r="G66" s="51"/>
      <c r="H66" s="51"/>
      <c r="I66" s="49"/>
      <c r="J66" s="51"/>
      <c r="K66" s="51"/>
      <c r="L66" s="51"/>
      <c r="M66" s="49"/>
      <c r="N66" s="49">
        <v>10</v>
      </c>
      <c r="O66" s="9"/>
    </row>
    <row r="67" spans="1:17" ht="39" customHeight="1">
      <c r="A67" s="5">
        <v>178</v>
      </c>
      <c r="B67" s="10" t="s">
        <v>145</v>
      </c>
      <c r="C67" s="30" t="s">
        <v>346</v>
      </c>
      <c r="D67" s="49">
        <v>2.7</v>
      </c>
      <c r="E67" s="49"/>
      <c r="F67" s="28"/>
      <c r="G67" s="51"/>
      <c r="H67" s="51"/>
      <c r="I67" s="49"/>
      <c r="J67" s="51"/>
      <c r="K67" s="51"/>
      <c r="L67" s="51"/>
      <c r="M67" s="49"/>
      <c r="N67" s="49">
        <v>10</v>
      </c>
      <c r="O67" s="9"/>
      <c r="Q67" s="2" t="s">
        <v>550</v>
      </c>
    </row>
    <row r="68" spans="1:17" ht="39" customHeight="1">
      <c r="A68" s="4">
        <v>205</v>
      </c>
      <c r="B68" s="9" t="s">
        <v>47</v>
      </c>
      <c r="C68" s="29" t="s">
        <v>347</v>
      </c>
      <c r="D68" s="28"/>
      <c r="E68" s="44" t="s">
        <v>461</v>
      </c>
      <c r="F68" s="44"/>
      <c r="G68" s="44" t="s">
        <v>201</v>
      </c>
      <c r="H68" s="44" t="s">
        <v>201</v>
      </c>
      <c r="I68" s="44" t="s">
        <v>461</v>
      </c>
      <c r="J68" s="44"/>
      <c r="K68" s="59" t="s">
        <v>202</v>
      </c>
      <c r="L68" s="44"/>
      <c r="M68" s="28"/>
      <c r="N68" s="51"/>
      <c r="O68" s="9"/>
    </row>
    <row r="69" spans="1:17" ht="39" customHeight="1">
      <c r="A69" s="4">
        <v>207</v>
      </c>
      <c r="B69" s="9" t="s">
        <v>146</v>
      </c>
      <c r="C69" s="29" t="s">
        <v>269</v>
      </c>
      <c r="D69" s="28"/>
      <c r="E69" s="44" t="s">
        <v>201</v>
      </c>
      <c r="F69" s="44"/>
      <c r="G69" s="44" t="s">
        <v>201</v>
      </c>
      <c r="H69" s="44" t="s">
        <v>201</v>
      </c>
      <c r="I69" s="44" t="s">
        <v>201</v>
      </c>
      <c r="J69" s="28"/>
      <c r="K69" s="59" t="s">
        <v>203</v>
      </c>
      <c r="L69" s="28"/>
      <c r="M69" s="28" t="s">
        <v>3</v>
      </c>
      <c r="N69" s="28"/>
      <c r="O69" s="9"/>
    </row>
    <row r="70" spans="1:17" ht="39" customHeight="1">
      <c r="A70" s="4">
        <v>212</v>
      </c>
      <c r="B70" s="13" t="s">
        <v>147</v>
      </c>
      <c r="C70" s="32" t="s">
        <v>272</v>
      </c>
      <c r="D70" s="28"/>
      <c r="E70" s="44" t="s">
        <v>201</v>
      </c>
      <c r="F70" s="44"/>
      <c r="G70" s="28"/>
      <c r="H70" s="28"/>
      <c r="I70" s="45" t="s">
        <v>200</v>
      </c>
      <c r="J70" s="28"/>
      <c r="K70" s="28"/>
      <c r="L70" s="28"/>
      <c r="M70" s="28"/>
      <c r="N70" s="28"/>
      <c r="O70" s="9"/>
    </row>
    <row r="71" spans="1:17" ht="39" customHeight="1">
      <c r="A71" s="4">
        <v>215</v>
      </c>
      <c r="B71" s="9" t="s">
        <v>48</v>
      </c>
      <c r="C71" s="29" t="s">
        <v>273</v>
      </c>
      <c r="D71" s="28"/>
      <c r="E71" s="44" t="s">
        <v>201</v>
      </c>
      <c r="F71" s="44"/>
      <c r="G71" s="28"/>
      <c r="H71" s="28"/>
      <c r="I71" s="44" t="s">
        <v>201</v>
      </c>
      <c r="J71" s="28"/>
      <c r="K71" s="28"/>
      <c r="L71" s="28"/>
      <c r="M71" s="28" t="s">
        <v>3</v>
      </c>
      <c r="N71" s="28"/>
      <c r="O71" s="9"/>
    </row>
    <row r="72" spans="1:17" ht="39" customHeight="1">
      <c r="A72" s="4">
        <v>217</v>
      </c>
      <c r="B72" s="9" t="s">
        <v>49</v>
      </c>
      <c r="C72" s="29" t="s">
        <v>348</v>
      </c>
      <c r="D72" s="28"/>
      <c r="E72" s="44" t="s">
        <v>201</v>
      </c>
      <c r="F72" s="44"/>
      <c r="G72" s="28"/>
      <c r="H72" s="44" t="s">
        <v>201</v>
      </c>
      <c r="I72" s="45" t="s">
        <v>200</v>
      </c>
      <c r="J72" s="28"/>
      <c r="K72" s="59" t="s">
        <v>204</v>
      </c>
      <c r="L72" s="28"/>
      <c r="M72" s="28"/>
      <c r="N72" s="28"/>
      <c r="O72" s="9"/>
    </row>
    <row r="73" spans="1:17" ht="39" customHeight="1">
      <c r="A73" s="5">
        <v>221</v>
      </c>
      <c r="B73" s="15" t="s">
        <v>148</v>
      </c>
      <c r="C73" s="91" t="s">
        <v>349</v>
      </c>
      <c r="D73" s="49"/>
      <c r="E73" s="49"/>
      <c r="F73" s="49"/>
      <c r="G73" s="49"/>
      <c r="H73" s="49"/>
      <c r="I73" s="49"/>
      <c r="J73" s="49"/>
      <c r="K73" s="49"/>
      <c r="L73" s="49"/>
      <c r="M73" s="49"/>
      <c r="N73" s="49"/>
      <c r="O73" s="15"/>
      <c r="P73" s="67" t="s">
        <v>580</v>
      </c>
      <c r="Q73" s="34" t="s">
        <v>575</v>
      </c>
    </row>
    <row r="74" spans="1:17" ht="39" customHeight="1">
      <c r="A74" s="4">
        <v>222</v>
      </c>
      <c r="B74" s="9" t="s">
        <v>149</v>
      </c>
      <c r="C74" s="29" t="s">
        <v>350</v>
      </c>
      <c r="D74" s="28"/>
      <c r="E74" s="44" t="s">
        <v>201</v>
      </c>
      <c r="F74" s="44"/>
      <c r="G74" s="44" t="s">
        <v>201</v>
      </c>
      <c r="H74" s="44" t="s">
        <v>201</v>
      </c>
      <c r="I74" s="45" t="s">
        <v>488</v>
      </c>
      <c r="J74" s="28"/>
      <c r="K74" s="28"/>
      <c r="L74" s="28"/>
      <c r="M74" s="38" t="s">
        <v>248</v>
      </c>
      <c r="N74" s="28"/>
      <c r="O74" s="9"/>
    </row>
    <row r="75" spans="1:17" ht="39" customHeight="1">
      <c r="A75" s="5">
        <v>223</v>
      </c>
      <c r="B75" s="10" t="s">
        <v>50</v>
      </c>
      <c r="C75" s="30" t="s">
        <v>351</v>
      </c>
      <c r="D75" s="49">
        <v>1.1000000000000001</v>
      </c>
      <c r="E75" s="49"/>
      <c r="F75" s="28"/>
      <c r="G75" s="44" t="s">
        <v>201</v>
      </c>
      <c r="H75" s="44" t="s">
        <v>470</v>
      </c>
      <c r="I75" s="44" t="s">
        <v>461</v>
      </c>
      <c r="J75" s="28"/>
      <c r="K75" s="28"/>
      <c r="L75" s="28"/>
      <c r="M75" s="49"/>
      <c r="N75" s="49" t="s">
        <v>513</v>
      </c>
      <c r="O75" s="9"/>
    </row>
    <row r="76" spans="1:17" ht="39" customHeight="1">
      <c r="A76" s="4">
        <v>224</v>
      </c>
      <c r="B76" s="9" t="s">
        <v>51</v>
      </c>
      <c r="C76" s="29" t="s">
        <v>352</v>
      </c>
      <c r="D76" s="28"/>
      <c r="E76" s="44"/>
      <c r="F76" s="44"/>
      <c r="G76" s="44"/>
      <c r="H76" s="44"/>
      <c r="I76" s="54"/>
      <c r="J76" s="44"/>
      <c r="K76" s="44"/>
      <c r="L76" s="44"/>
      <c r="M76" s="49"/>
      <c r="N76" s="49">
        <v>1.5</v>
      </c>
      <c r="O76" s="9"/>
    </row>
    <row r="77" spans="1:17" ht="39" customHeight="1">
      <c r="A77" s="4">
        <v>225</v>
      </c>
      <c r="B77" s="9" t="s">
        <v>52</v>
      </c>
      <c r="C77" s="29" t="s">
        <v>353</v>
      </c>
      <c r="D77" s="28"/>
      <c r="E77" s="44" t="s">
        <v>461</v>
      </c>
      <c r="F77" s="44"/>
      <c r="G77" s="44"/>
      <c r="H77" s="44" t="s">
        <v>201</v>
      </c>
      <c r="I77" s="44" t="s">
        <v>461</v>
      </c>
      <c r="J77" s="44"/>
      <c r="K77" s="44"/>
      <c r="L77" s="44" t="s">
        <v>478</v>
      </c>
      <c r="M77" s="38" t="s">
        <v>248</v>
      </c>
      <c r="N77" s="28"/>
      <c r="O77" s="9"/>
    </row>
    <row r="78" spans="1:17" ht="39" customHeight="1">
      <c r="A78" s="4">
        <v>229</v>
      </c>
      <c r="B78" s="9" t="s">
        <v>150</v>
      </c>
      <c r="C78" s="29" t="s">
        <v>354</v>
      </c>
      <c r="D78" s="28"/>
      <c r="E78" s="44" t="s">
        <v>201</v>
      </c>
      <c r="F78" s="44"/>
      <c r="G78" s="28"/>
      <c r="H78" s="44" t="s">
        <v>201</v>
      </c>
      <c r="I78" s="44" t="s">
        <v>489</v>
      </c>
      <c r="J78" s="28"/>
      <c r="K78" s="28"/>
      <c r="L78" s="44" t="s">
        <v>490</v>
      </c>
      <c r="M78" s="38" t="s">
        <v>248</v>
      </c>
      <c r="N78" s="28"/>
      <c r="O78" s="9"/>
    </row>
    <row r="79" spans="1:17" ht="39" customHeight="1">
      <c r="A79" s="5">
        <v>235</v>
      </c>
      <c r="B79" s="10" t="s">
        <v>53</v>
      </c>
      <c r="C79" s="30" t="s">
        <v>355</v>
      </c>
      <c r="D79" s="49">
        <v>1.5</v>
      </c>
      <c r="E79" s="49"/>
      <c r="F79" s="28"/>
      <c r="G79" s="51"/>
      <c r="H79" s="51"/>
      <c r="I79" s="49"/>
      <c r="J79" s="51"/>
      <c r="K79" s="51"/>
      <c r="L79" s="51"/>
      <c r="M79" s="49"/>
      <c r="N79" s="49">
        <v>1.5</v>
      </c>
      <c r="O79" s="9"/>
    </row>
    <row r="80" spans="1:17" ht="39" customHeight="1">
      <c r="A80" s="4">
        <v>240</v>
      </c>
      <c r="B80" s="9" t="s">
        <v>54</v>
      </c>
      <c r="C80" s="29" t="s">
        <v>274</v>
      </c>
      <c r="D80" s="28"/>
      <c r="E80" s="44" t="s">
        <v>201</v>
      </c>
      <c r="F80" s="44"/>
      <c r="G80" s="28"/>
      <c r="H80" s="28" t="s">
        <v>205</v>
      </c>
      <c r="I80" s="44" t="s">
        <v>461</v>
      </c>
      <c r="J80" s="28"/>
      <c r="K80" s="28"/>
      <c r="L80" s="28"/>
      <c r="M80" s="28"/>
      <c r="N80" s="28"/>
      <c r="O80" s="9"/>
    </row>
    <row r="81" spans="1:17" ht="39" customHeight="1">
      <c r="A81" s="4">
        <v>241</v>
      </c>
      <c r="B81" s="9" t="s">
        <v>151</v>
      </c>
      <c r="C81" s="29" t="s">
        <v>356</v>
      </c>
      <c r="D81" s="40"/>
      <c r="E81" s="44" t="s">
        <v>201</v>
      </c>
      <c r="F81" s="44"/>
      <c r="G81" s="40"/>
      <c r="H81" s="40"/>
      <c r="I81" s="44" t="s">
        <v>491</v>
      </c>
      <c r="J81" s="40"/>
      <c r="K81" s="40"/>
      <c r="L81" s="40"/>
      <c r="M81" s="38" t="s">
        <v>248</v>
      </c>
      <c r="N81" s="28"/>
      <c r="O81" s="9"/>
    </row>
    <row r="82" spans="1:17" ht="39" customHeight="1">
      <c r="A82" s="4">
        <v>242</v>
      </c>
      <c r="B82" s="9" t="s">
        <v>152</v>
      </c>
      <c r="C82" s="29" t="s">
        <v>357</v>
      </c>
      <c r="D82" s="40"/>
      <c r="E82" s="45" t="s">
        <v>200</v>
      </c>
      <c r="F82" s="45"/>
      <c r="G82" s="40"/>
      <c r="H82" s="40"/>
      <c r="I82" s="44" t="s">
        <v>492</v>
      </c>
      <c r="J82" s="40"/>
      <c r="K82" s="40"/>
      <c r="L82" s="40"/>
      <c r="M82" s="38" t="s">
        <v>248</v>
      </c>
      <c r="N82" s="28"/>
      <c r="O82" s="9"/>
    </row>
    <row r="83" spans="1:17" ht="39" customHeight="1">
      <c r="A83" s="4">
        <v>243</v>
      </c>
      <c r="B83" s="9" t="s">
        <v>153</v>
      </c>
      <c r="C83" s="29" t="s">
        <v>358</v>
      </c>
      <c r="D83" s="40"/>
      <c r="E83" s="45" t="s">
        <v>200</v>
      </c>
      <c r="F83" s="45"/>
      <c r="G83" s="40"/>
      <c r="H83" s="40"/>
      <c r="I83" s="44" t="s">
        <v>493</v>
      </c>
      <c r="J83" s="40"/>
      <c r="K83" s="40"/>
      <c r="L83" s="40"/>
      <c r="M83" s="38" t="s">
        <v>248</v>
      </c>
      <c r="N83" s="28"/>
      <c r="O83" s="9"/>
    </row>
    <row r="84" spans="1:17" ht="39" customHeight="1">
      <c r="A84" s="4">
        <v>244</v>
      </c>
      <c r="B84" s="9" t="s">
        <v>154</v>
      </c>
      <c r="C84" s="29" t="s">
        <v>359</v>
      </c>
      <c r="D84" s="40"/>
      <c r="E84" s="44" t="s">
        <v>201</v>
      </c>
      <c r="F84" s="44"/>
      <c r="G84" s="40"/>
      <c r="H84" s="40"/>
      <c r="I84" s="44" t="s">
        <v>494</v>
      </c>
      <c r="J84" s="40"/>
      <c r="K84" s="40"/>
      <c r="L84" s="40"/>
      <c r="M84" s="38" t="s">
        <v>248</v>
      </c>
      <c r="N84" s="28"/>
      <c r="O84" s="9"/>
    </row>
    <row r="85" spans="1:17" ht="39" customHeight="1">
      <c r="A85" s="5">
        <v>245</v>
      </c>
      <c r="B85" s="10" t="s">
        <v>155</v>
      </c>
      <c r="C85" s="30" t="s">
        <v>360</v>
      </c>
      <c r="D85" s="49">
        <v>1.2</v>
      </c>
      <c r="E85" s="49"/>
      <c r="F85" s="28"/>
      <c r="G85" s="51"/>
      <c r="H85" s="49"/>
      <c r="I85" s="49"/>
      <c r="J85" s="51"/>
      <c r="K85" s="51"/>
      <c r="L85" s="51"/>
      <c r="M85" s="49"/>
      <c r="N85" s="49">
        <v>1.2</v>
      </c>
      <c r="O85" s="9"/>
    </row>
    <row r="86" spans="1:17" ht="39" customHeight="1">
      <c r="A86" s="5">
        <v>246</v>
      </c>
      <c r="B86" s="10" t="s">
        <v>156</v>
      </c>
      <c r="C86" s="30" t="s">
        <v>361</v>
      </c>
      <c r="D86" s="49">
        <v>1.3</v>
      </c>
      <c r="E86" s="49"/>
      <c r="F86" s="28"/>
      <c r="G86" s="51"/>
      <c r="H86" s="49"/>
      <c r="I86" s="49"/>
      <c r="J86" s="51"/>
      <c r="K86" s="51"/>
      <c r="L86" s="51"/>
      <c r="M86" s="49"/>
      <c r="N86" s="49">
        <v>1.3</v>
      </c>
      <c r="O86" s="9"/>
    </row>
    <row r="87" spans="1:17" ht="39" customHeight="1">
      <c r="A87" s="5">
        <v>247</v>
      </c>
      <c r="B87" s="10" t="s">
        <v>157</v>
      </c>
      <c r="C87" s="30" t="s">
        <v>362</v>
      </c>
      <c r="D87" s="49">
        <v>1.4</v>
      </c>
      <c r="E87" s="49"/>
      <c r="F87" s="28"/>
      <c r="G87" s="51"/>
      <c r="H87" s="49"/>
      <c r="I87" s="49"/>
      <c r="J87" s="51"/>
      <c r="K87" s="51"/>
      <c r="L87" s="51"/>
      <c r="M87" s="49"/>
      <c r="N87" s="49">
        <v>1.4</v>
      </c>
      <c r="O87" s="9"/>
    </row>
    <row r="88" spans="1:17" ht="39" customHeight="1">
      <c r="A88" s="5">
        <v>248</v>
      </c>
      <c r="B88" s="10" t="s">
        <v>158</v>
      </c>
      <c r="C88" s="30" t="s">
        <v>363</v>
      </c>
      <c r="D88" s="49" t="s">
        <v>159</v>
      </c>
      <c r="E88" s="49"/>
      <c r="F88" s="28"/>
      <c r="G88" s="51"/>
      <c r="H88" s="28"/>
      <c r="I88" s="49"/>
      <c r="J88" s="51"/>
      <c r="K88" s="51"/>
      <c r="L88" s="51"/>
      <c r="M88" s="49"/>
      <c r="N88" s="49">
        <v>1.18</v>
      </c>
      <c r="O88" s="9"/>
    </row>
    <row r="89" spans="1:17" ht="39" customHeight="1">
      <c r="A89" s="5">
        <v>249</v>
      </c>
      <c r="B89" s="10" t="s">
        <v>160</v>
      </c>
      <c r="C89" s="30" t="s">
        <v>364</v>
      </c>
      <c r="D89" s="49">
        <v>2.8</v>
      </c>
      <c r="E89" s="49"/>
      <c r="F89" s="28"/>
      <c r="G89" s="51"/>
      <c r="H89" s="49"/>
      <c r="I89" s="49"/>
      <c r="J89" s="51"/>
      <c r="K89" s="51"/>
      <c r="L89" s="51"/>
      <c r="M89" s="49"/>
      <c r="N89" s="49">
        <v>10</v>
      </c>
      <c r="O89" s="9"/>
    </row>
    <row r="90" spans="1:17" ht="39" customHeight="1">
      <c r="A90" s="5">
        <v>250</v>
      </c>
      <c r="B90" s="10" t="s">
        <v>161</v>
      </c>
      <c r="C90" s="30" t="s">
        <v>365</v>
      </c>
      <c r="D90" s="49">
        <v>2.9</v>
      </c>
      <c r="E90" s="49"/>
      <c r="F90" s="28"/>
      <c r="G90" s="51"/>
      <c r="H90" s="49"/>
      <c r="I90" s="49"/>
      <c r="J90" s="51"/>
      <c r="K90" s="51"/>
      <c r="L90" s="51"/>
      <c r="M90" s="49"/>
      <c r="N90" s="49">
        <v>10</v>
      </c>
      <c r="O90" s="9"/>
      <c r="Q90" s="2" t="s">
        <v>550</v>
      </c>
    </row>
    <row r="91" spans="1:17" ht="39" customHeight="1">
      <c r="A91" s="5">
        <v>251</v>
      </c>
      <c r="B91" s="10" t="s">
        <v>162</v>
      </c>
      <c r="C91" s="30" t="s">
        <v>366</v>
      </c>
      <c r="D91" s="49">
        <v>2.12</v>
      </c>
      <c r="E91" s="49"/>
      <c r="F91" s="28"/>
      <c r="G91" s="51"/>
      <c r="H91" s="49"/>
      <c r="I91" s="49"/>
      <c r="J91" s="51"/>
      <c r="K91" s="51"/>
      <c r="L91" s="51"/>
      <c r="M91" s="49"/>
      <c r="N91" s="49">
        <v>10</v>
      </c>
      <c r="O91" s="9"/>
    </row>
    <row r="92" spans="1:17" ht="39" customHeight="1">
      <c r="A92" s="4">
        <v>331</v>
      </c>
      <c r="B92" s="9" t="s">
        <v>55</v>
      </c>
      <c r="C92" s="29" t="s">
        <v>275</v>
      </c>
      <c r="D92" s="28"/>
      <c r="E92" s="44" t="s">
        <v>201</v>
      </c>
      <c r="F92" s="44"/>
      <c r="G92" s="44" t="s">
        <v>201</v>
      </c>
      <c r="H92" s="28"/>
      <c r="I92" s="44" t="s">
        <v>201</v>
      </c>
      <c r="J92" s="28"/>
      <c r="K92" s="59" t="s">
        <v>206</v>
      </c>
      <c r="L92" s="28"/>
      <c r="M92" s="28" t="s">
        <v>3</v>
      </c>
      <c r="N92" s="28"/>
      <c r="O92" s="9"/>
    </row>
    <row r="93" spans="1:17" ht="39" customHeight="1">
      <c r="A93" s="4">
        <v>339</v>
      </c>
      <c r="B93" s="9" t="s">
        <v>56</v>
      </c>
      <c r="C93" s="29" t="s">
        <v>367</v>
      </c>
      <c r="D93" s="28"/>
      <c r="E93" s="44" t="s">
        <v>201</v>
      </c>
      <c r="F93" s="44"/>
      <c r="G93" s="44" t="s">
        <v>201</v>
      </c>
      <c r="H93" s="44" t="s">
        <v>201</v>
      </c>
      <c r="I93" s="44" t="s">
        <v>201</v>
      </c>
      <c r="J93" s="28"/>
      <c r="K93" s="28"/>
      <c r="L93" s="28"/>
      <c r="M93" s="28" t="s">
        <v>3</v>
      </c>
      <c r="N93" s="28"/>
      <c r="O93" s="9"/>
    </row>
    <row r="94" spans="1:17" ht="39" customHeight="1">
      <c r="A94" s="4">
        <v>343</v>
      </c>
      <c r="B94" s="9" t="s">
        <v>57</v>
      </c>
      <c r="C94" s="29" t="s">
        <v>368</v>
      </c>
      <c r="D94" s="28"/>
      <c r="E94" s="44" t="s">
        <v>201</v>
      </c>
      <c r="F94" s="44"/>
      <c r="G94" s="44" t="s">
        <v>201</v>
      </c>
      <c r="H94" s="28"/>
      <c r="I94" s="44" t="s">
        <v>201</v>
      </c>
      <c r="J94" s="28"/>
      <c r="K94" s="28"/>
      <c r="L94" s="28"/>
      <c r="M94" s="28" t="s">
        <v>3</v>
      </c>
      <c r="N94" s="28"/>
      <c r="O94" s="9"/>
    </row>
    <row r="95" spans="1:17" ht="39" customHeight="1">
      <c r="A95" s="4">
        <v>344</v>
      </c>
      <c r="B95" s="9" t="s">
        <v>58</v>
      </c>
      <c r="C95" s="29" t="s">
        <v>276</v>
      </c>
      <c r="D95" s="28"/>
      <c r="E95" s="44" t="s">
        <v>461</v>
      </c>
      <c r="F95" s="44"/>
      <c r="G95" s="44" t="s">
        <v>201</v>
      </c>
      <c r="H95" s="28"/>
      <c r="I95" s="44" t="s">
        <v>461</v>
      </c>
      <c r="J95" s="28"/>
      <c r="K95" s="59" t="s">
        <v>207</v>
      </c>
      <c r="L95" s="28"/>
      <c r="M95" s="28" t="s">
        <v>3</v>
      </c>
      <c r="N95" s="28"/>
      <c r="O95" s="9"/>
    </row>
    <row r="96" spans="1:17" ht="39" customHeight="1">
      <c r="A96" s="4">
        <v>349</v>
      </c>
      <c r="B96" s="9" t="s">
        <v>59</v>
      </c>
      <c r="C96" s="29" t="s">
        <v>369</v>
      </c>
      <c r="D96" s="28"/>
      <c r="E96" s="28"/>
      <c r="F96" s="28"/>
      <c r="G96" s="44" t="s">
        <v>201</v>
      </c>
      <c r="H96" s="28"/>
      <c r="I96" s="49"/>
      <c r="J96" s="28"/>
      <c r="K96" s="28"/>
      <c r="L96" s="28"/>
      <c r="M96" s="28"/>
      <c r="N96" s="28"/>
      <c r="O96" s="9"/>
    </row>
    <row r="97" spans="1:16" ht="39" customHeight="1">
      <c r="A97" s="4">
        <v>352</v>
      </c>
      <c r="B97" s="9" t="s">
        <v>60</v>
      </c>
      <c r="C97" s="29" t="s">
        <v>370</v>
      </c>
      <c r="D97" s="28"/>
      <c r="E97" s="44" t="s">
        <v>461</v>
      </c>
      <c r="F97" s="44"/>
      <c r="G97" s="44" t="s">
        <v>201</v>
      </c>
      <c r="H97" s="28"/>
      <c r="I97" s="44" t="s">
        <v>461</v>
      </c>
      <c r="J97" s="28"/>
      <c r="K97" s="28"/>
      <c r="L97" s="28"/>
      <c r="M97" s="28"/>
      <c r="N97" s="28"/>
      <c r="O97" s="9"/>
    </row>
    <row r="98" spans="1:16" ht="39" customHeight="1">
      <c r="A98" s="4">
        <v>354</v>
      </c>
      <c r="B98" s="9" t="s">
        <v>61</v>
      </c>
      <c r="C98" s="29" t="s">
        <v>371</v>
      </c>
      <c r="D98" s="28"/>
      <c r="E98" s="44" t="s">
        <v>461</v>
      </c>
      <c r="F98" s="44"/>
      <c r="G98" s="44" t="s">
        <v>201</v>
      </c>
      <c r="H98" s="44" t="s">
        <v>201</v>
      </c>
      <c r="I98" s="54"/>
      <c r="J98" s="28"/>
      <c r="K98" s="59" t="s">
        <v>208</v>
      </c>
      <c r="L98" s="28"/>
      <c r="M98" s="49"/>
      <c r="N98" s="49">
        <v>1.1100000000000001</v>
      </c>
      <c r="O98" s="9"/>
    </row>
    <row r="99" spans="1:16" ht="39" customHeight="1">
      <c r="A99" s="4">
        <v>356</v>
      </c>
      <c r="B99" s="9" t="s">
        <v>62</v>
      </c>
      <c r="C99" s="29" t="s">
        <v>277</v>
      </c>
      <c r="D99" s="28"/>
      <c r="E99" s="44" t="s">
        <v>461</v>
      </c>
      <c r="F99" s="44"/>
      <c r="G99" s="44" t="s">
        <v>201</v>
      </c>
      <c r="H99" s="44" t="s">
        <v>201</v>
      </c>
      <c r="I99" s="44" t="s">
        <v>201</v>
      </c>
      <c r="J99" s="28"/>
      <c r="K99" s="59" t="s">
        <v>209</v>
      </c>
      <c r="L99" s="28"/>
      <c r="M99" s="28" t="s">
        <v>3</v>
      </c>
      <c r="N99" s="28"/>
      <c r="O99" s="9"/>
    </row>
    <row r="100" spans="1:16" ht="39" customHeight="1">
      <c r="A100" s="5">
        <v>361</v>
      </c>
      <c r="B100" s="10" t="s">
        <v>63</v>
      </c>
      <c r="C100" s="30" t="s">
        <v>372</v>
      </c>
      <c r="D100" s="49">
        <v>1.1100000000000001</v>
      </c>
      <c r="E100" s="49"/>
      <c r="F100" s="28"/>
      <c r="G100" s="49"/>
      <c r="H100" s="49"/>
      <c r="I100" s="49"/>
      <c r="J100" s="51"/>
      <c r="K100" s="51"/>
      <c r="L100" s="51"/>
      <c r="M100" s="49"/>
      <c r="N100" s="49">
        <v>1.1100000000000001</v>
      </c>
      <c r="O100" s="9"/>
    </row>
    <row r="101" spans="1:16" ht="39" customHeight="1">
      <c r="A101" s="5">
        <v>363</v>
      </c>
      <c r="B101" s="10" t="s">
        <v>163</v>
      </c>
      <c r="C101" s="30" t="s">
        <v>373</v>
      </c>
      <c r="D101" s="55">
        <v>2.1</v>
      </c>
      <c r="E101" s="55"/>
      <c r="F101" s="56"/>
      <c r="G101" s="55"/>
      <c r="H101" s="57"/>
      <c r="I101" s="55"/>
      <c r="J101" s="57"/>
      <c r="K101" s="57"/>
      <c r="L101" s="57"/>
      <c r="M101" s="49"/>
      <c r="N101" s="49">
        <v>10</v>
      </c>
      <c r="O101" s="9"/>
    </row>
    <row r="102" spans="1:16" ht="39" customHeight="1">
      <c r="A102" s="4">
        <v>405</v>
      </c>
      <c r="B102" s="9" t="s">
        <v>64</v>
      </c>
      <c r="C102" s="29" t="s">
        <v>278</v>
      </c>
      <c r="D102" s="28"/>
      <c r="E102" s="44" t="s">
        <v>461</v>
      </c>
      <c r="F102" s="44"/>
      <c r="G102" s="28"/>
      <c r="H102" s="55"/>
      <c r="I102" s="45" t="s">
        <v>495</v>
      </c>
      <c r="J102" s="28"/>
      <c r="K102" s="28"/>
      <c r="L102" s="28"/>
      <c r="M102" s="38" t="s">
        <v>248</v>
      </c>
      <c r="N102" s="28"/>
      <c r="O102" s="9"/>
    </row>
    <row r="103" spans="1:16" ht="39" customHeight="1">
      <c r="A103" s="4">
        <v>413</v>
      </c>
      <c r="B103" s="9" t="s">
        <v>164</v>
      </c>
      <c r="C103" s="29" t="s">
        <v>374</v>
      </c>
      <c r="D103" s="28"/>
      <c r="E103" s="44" t="s">
        <v>201</v>
      </c>
      <c r="F103" s="44"/>
      <c r="G103" s="44"/>
      <c r="H103" s="44" t="s">
        <v>201</v>
      </c>
      <c r="I103" s="45" t="s">
        <v>200</v>
      </c>
      <c r="J103" s="28"/>
      <c r="K103" s="28"/>
      <c r="L103" s="28"/>
      <c r="M103" s="28"/>
      <c r="N103" s="28"/>
      <c r="O103" s="9"/>
    </row>
    <row r="104" spans="1:16" ht="39" customHeight="1">
      <c r="A104" s="4">
        <v>416</v>
      </c>
      <c r="B104" s="14" t="s">
        <v>65</v>
      </c>
      <c r="C104" s="33" t="s">
        <v>375</v>
      </c>
      <c r="D104" s="28"/>
      <c r="E104" s="44" t="s">
        <v>201</v>
      </c>
      <c r="F104" s="44"/>
      <c r="G104" s="28"/>
      <c r="H104" s="28"/>
      <c r="I104" s="44" t="s">
        <v>201</v>
      </c>
      <c r="J104" s="28"/>
      <c r="K104" s="28"/>
      <c r="L104" s="28"/>
      <c r="M104" s="28" t="s">
        <v>3</v>
      </c>
      <c r="N104" s="28"/>
      <c r="O104" s="9"/>
    </row>
    <row r="105" spans="1:16" ht="39" customHeight="1">
      <c r="A105" s="4">
        <v>417</v>
      </c>
      <c r="B105" s="9" t="s">
        <v>165</v>
      </c>
      <c r="C105" s="29" t="s">
        <v>376</v>
      </c>
      <c r="D105" s="28"/>
      <c r="E105" s="44" t="s">
        <v>201</v>
      </c>
      <c r="F105" s="44"/>
      <c r="G105" s="28"/>
      <c r="H105" s="44" t="s">
        <v>201</v>
      </c>
      <c r="I105" s="44" t="s">
        <v>201</v>
      </c>
      <c r="J105" s="28"/>
      <c r="K105" s="59" t="s">
        <v>210</v>
      </c>
      <c r="L105" s="28"/>
      <c r="M105" s="28" t="s">
        <v>3</v>
      </c>
      <c r="N105" s="28"/>
      <c r="O105" s="9"/>
    </row>
    <row r="106" spans="1:16" ht="39" customHeight="1">
      <c r="A106" s="4">
        <v>418</v>
      </c>
      <c r="B106" s="9" t="s">
        <v>66</v>
      </c>
      <c r="C106" s="29" t="s">
        <v>377</v>
      </c>
      <c r="D106" s="28"/>
      <c r="E106" s="44" t="s">
        <v>201</v>
      </c>
      <c r="F106" s="44"/>
      <c r="G106" s="28"/>
      <c r="H106" s="44" t="s">
        <v>201</v>
      </c>
      <c r="I106" s="44" t="s">
        <v>201</v>
      </c>
      <c r="J106" s="28"/>
      <c r="K106" s="28"/>
      <c r="L106" s="28"/>
      <c r="M106" s="28" t="s">
        <v>3</v>
      </c>
      <c r="N106" s="28"/>
      <c r="O106" s="9"/>
    </row>
    <row r="107" spans="1:16" ht="39" customHeight="1">
      <c r="A107" s="4">
        <v>422</v>
      </c>
      <c r="B107" s="9" t="s">
        <v>166</v>
      </c>
      <c r="C107" s="29" t="s">
        <v>378</v>
      </c>
      <c r="D107" s="28"/>
      <c r="E107" s="52" t="s">
        <v>198</v>
      </c>
      <c r="F107" s="52"/>
      <c r="G107" s="28"/>
      <c r="H107" s="73" t="s">
        <v>198</v>
      </c>
      <c r="I107" s="44" t="s">
        <v>496</v>
      </c>
      <c r="J107" s="44"/>
      <c r="K107" s="59" t="s">
        <v>211</v>
      </c>
      <c r="L107" s="28"/>
      <c r="M107" s="37" t="s">
        <v>459</v>
      </c>
      <c r="N107" s="28"/>
      <c r="O107" s="9"/>
    </row>
    <row r="108" spans="1:16" ht="39" customHeight="1">
      <c r="A108" s="4">
        <v>424</v>
      </c>
      <c r="B108" s="9" t="s">
        <v>67</v>
      </c>
      <c r="C108" s="29" t="s">
        <v>379</v>
      </c>
      <c r="D108" s="28"/>
      <c r="E108" s="44" t="s">
        <v>201</v>
      </c>
      <c r="F108" s="44"/>
      <c r="G108" s="44"/>
      <c r="H108" s="44" t="s">
        <v>201</v>
      </c>
      <c r="I108" s="45" t="s">
        <v>200</v>
      </c>
      <c r="J108" s="28"/>
      <c r="K108" s="28"/>
      <c r="L108" s="28"/>
      <c r="M108" s="28"/>
      <c r="N108" s="28"/>
      <c r="O108" s="9"/>
    </row>
    <row r="109" spans="1:16" ht="39" customHeight="1">
      <c r="A109" s="4">
        <v>425</v>
      </c>
      <c r="B109" s="9" t="s">
        <v>68</v>
      </c>
      <c r="C109" s="29" t="s">
        <v>380</v>
      </c>
      <c r="D109" s="28"/>
      <c r="E109" s="44" t="s">
        <v>201</v>
      </c>
      <c r="F109" s="44"/>
      <c r="G109" s="44"/>
      <c r="H109" s="44" t="s">
        <v>201</v>
      </c>
      <c r="I109" s="44" t="s">
        <v>201</v>
      </c>
      <c r="J109" s="28"/>
      <c r="K109" s="28"/>
      <c r="L109" s="28"/>
      <c r="M109" s="28" t="s">
        <v>3</v>
      </c>
      <c r="N109" s="28"/>
      <c r="O109" s="9"/>
    </row>
    <row r="110" spans="1:16" ht="39" customHeight="1">
      <c r="A110" s="5">
        <v>427</v>
      </c>
      <c r="B110" s="15" t="s">
        <v>69</v>
      </c>
      <c r="C110" s="91" t="s">
        <v>381</v>
      </c>
      <c r="D110" s="49"/>
      <c r="E110" s="54" t="s">
        <v>471</v>
      </c>
      <c r="F110" s="54"/>
      <c r="G110" s="49"/>
      <c r="H110" s="49"/>
      <c r="I110" s="49"/>
      <c r="J110" s="49"/>
      <c r="K110" s="49"/>
      <c r="L110" s="49"/>
      <c r="M110" s="49"/>
      <c r="N110" s="49" t="s">
        <v>510</v>
      </c>
      <c r="O110" s="15"/>
      <c r="P110" s="67" t="s">
        <v>580</v>
      </c>
    </row>
    <row r="111" spans="1:16" ht="39" customHeight="1">
      <c r="A111" s="5">
        <v>428</v>
      </c>
      <c r="B111" s="10" t="s">
        <v>70</v>
      </c>
      <c r="C111" s="30" t="s">
        <v>382</v>
      </c>
      <c r="D111" s="49">
        <v>1.7</v>
      </c>
      <c r="E111" s="49"/>
      <c r="F111" s="28"/>
      <c r="G111" s="51"/>
      <c r="H111" s="49"/>
      <c r="I111" s="49"/>
      <c r="J111" s="51"/>
      <c r="K111" s="51"/>
      <c r="L111" s="51"/>
      <c r="M111" s="49"/>
      <c r="N111" s="49">
        <v>1.7</v>
      </c>
      <c r="O111" s="9"/>
    </row>
    <row r="112" spans="1:16" ht="39" customHeight="1">
      <c r="A112" s="5">
        <v>429</v>
      </c>
      <c r="B112" s="10" t="s">
        <v>167</v>
      </c>
      <c r="C112" s="30" t="s">
        <v>383</v>
      </c>
      <c r="D112" s="49">
        <v>1.9</v>
      </c>
      <c r="E112" s="49"/>
      <c r="F112" s="28"/>
      <c r="G112" s="51"/>
      <c r="H112" s="49"/>
      <c r="I112" s="49"/>
      <c r="J112" s="51"/>
      <c r="K112" s="51"/>
      <c r="L112" s="51"/>
      <c r="M112" s="49"/>
      <c r="N112" s="49">
        <v>1.9</v>
      </c>
      <c r="O112" s="9"/>
    </row>
    <row r="113" spans="1:15" ht="39" customHeight="1">
      <c r="A113" s="5">
        <v>430</v>
      </c>
      <c r="B113" s="10" t="s">
        <v>71</v>
      </c>
      <c r="C113" s="30" t="s">
        <v>384</v>
      </c>
      <c r="D113" s="55">
        <v>1.1000000000000001</v>
      </c>
      <c r="E113" s="55"/>
      <c r="F113" s="56"/>
      <c r="G113" s="57"/>
      <c r="H113" s="55"/>
      <c r="I113" s="55"/>
      <c r="J113" s="57"/>
      <c r="K113" s="57"/>
      <c r="L113" s="57"/>
      <c r="M113" s="49"/>
      <c r="N113" s="60" t="s">
        <v>514</v>
      </c>
      <c r="O113" s="9"/>
    </row>
    <row r="114" spans="1:15" ht="39" customHeight="1">
      <c r="A114" s="4">
        <v>506</v>
      </c>
      <c r="B114" s="9" t="s">
        <v>72</v>
      </c>
      <c r="C114" s="29" t="s">
        <v>279</v>
      </c>
      <c r="D114" s="28"/>
      <c r="E114" s="44" t="s">
        <v>201</v>
      </c>
      <c r="F114" s="44"/>
      <c r="G114" s="28"/>
      <c r="H114" s="28"/>
      <c r="I114" s="44" t="s">
        <v>201</v>
      </c>
      <c r="J114" s="28"/>
      <c r="K114" s="28"/>
      <c r="L114" s="28"/>
      <c r="M114" s="28" t="s">
        <v>3</v>
      </c>
      <c r="N114" s="28"/>
      <c r="O114" s="9"/>
    </row>
    <row r="115" spans="1:15" ht="39" customHeight="1">
      <c r="A115" s="4">
        <v>507</v>
      </c>
      <c r="B115" s="9" t="s">
        <v>73</v>
      </c>
      <c r="C115" s="29" t="s">
        <v>385</v>
      </c>
      <c r="D115" s="28"/>
      <c r="E115" s="44" t="s">
        <v>201</v>
      </c>
      <c r="F115" s="44"/>
      <c r="G115" s="28"/>
      <c r="H115" s="28"/>
      <c r="I115" s="44" t="s">
        <v>201</v>
      </c>
      <c r="J115" s="28"/>
      <c r="K115" s="28"/>
      <c r="L115" s="28"/>
      <c r="M115" s="28" t="s">
        <v>3</v>
      </c>
      <c r="N115" s="28"/>
      <c r="O115" s="9"/>
    </row>
    <row r="116" spans="1:15" ht="39" customHeight="1">
      <c r="A116" s="4">
        <v>517</v>
      </c>
      <c r="B116" s="9" t="s">
        <v>74</v>
      </c>
      <c r="C116" s="29" t="s">
        <v>386</v>
      </c>
      <c r="D116" s="28"/>
      <c r="E116" s="44" t="s">
        <v>201</v>
      </c>
      <c r="F116" s="44"/>
      <c r="G116" s="28"/>
      <c r="H116" s="28"/>
      <c r="I116" s="44" t="s">
        <v>201</v>
      </c>
      <c r="J116" s="28"/>
      <c r="K116" s="28"/>
      <c r="L116" s="28"/>
      <c r="M116" s="28" t="s">
        <v>3</v>
      </c>
      <c r="N116" s="28"/>
      <c r="O116" s="9"/>
    </row>
    <row r="117" spans="1:15" ht="39" customHeight="1">
      <c r="A117" s="4">
        <v>526</v>
      </c>
      <c r="B117" s="9" t="s">
        <v>75</v>
      </c>
      <c r="C117" s="29" t="s">
        <v>280</v>
      </c>
      <c r="D117" s="28"/>
      <c r="E117" s="44" t="s">
        <v>201</v>
      </c>
      <c r="F117" s="44"/>
      <c r="G117" s="28"/>
      <c r="H117" s="28"/>
      <c r="I117" s="44" t="s">
        <v>212</v>
      </c>
      <c r="J117" s="28"/>
      <c r="K117" s="28"/>
      <c r="L117" s="28"/>
      <c r="M117" s="28" t="s">
        <v>3</v>
      </c>
      <c r="N117" s="28"/>
      <c r="O117" s="9"/>
    </row>
    <row r="118" spans="1:15" ht="39" customHeight="1">
      <c r="A118" s="4">
        <v>528</v>
      </c>
      <c r="B118" s="9" t="s">
        <v>76</v>
      </c>
      <c r="C118" s="29" t="s">
        <v>387</v>
      </c>
      <c r="D118" s="28"/>
      <c r="E118" s="44" t="s">
        <v>201</v>
      </c>
      <c r="F118" s="44"/>
      <c r="G118" s="28"/>
      <c r="H118" s="28"/>
      <c r="I118" s="44" t="s">
        <v>201</v>
      </c>
      <c r="J118" s="28"/>
      <c r="K118" s="28"/>
      <c r="L118" s="28"/>
      <c r="M118" s="28" t="s">
        <v>3</v>
      </c>
      <c r="N118" s="28"/>
      <c r="O118" s="9"/>
    </row>
    <row r="119" spans="1:15" ht="39" customHeight="1">
      <c r="A119" s="4">
        <v>535</v>
      </c>
      <c r="B119" s="9" t="s">
        <v>168</v>
      </c>
      <c r="C119" s="29" t="s">
        <v>281</v>
      </c>
      <c r="D119" s="28"/>
      <c r="E119" s="44" t="s">
        <v>201</v>
      </c>
      <c r="F119" s="44"/>
      <c r="G119" s="40"/>
      <c r="H119" s="40"/>
      <c r="I119" s="44" t="s">
        <v>497</v>
      </c>
      <c r="J119" s="28"/>
      <c r="K119" s="28"/>
      <c r="L119" s="28"/>
      <c r="M119" s="38" t="s">
        <v>248</v>
      </c>
      <c r="N119" s="28"/>
      <c r="O119" s="9"/>
    </row>
    <row r="120" spans="1:15" ht="39" customHeight="1">
      <c r="A120" s="4">
        <v>536</v>
      </c>
      <c r="B120" s="9" t="s">
        <v>77</v>
      </c>
      <c r="C120" s="29" t="s">
        <v>282</v>
      </c>
      <c r="D120" s="28"/>
      <c r="E120" s="44" t="s">
        <v>201</v>
      </c>
      <c r="F120" s="44"/>
      <c r="G120" s="28"/>
      <c r="H120" s="28"/>
      <c r="I120" s="44" t="s">
        <v>201</v>
      </c>
      <c r="J120" s="28"/>
      <c r="K120" s="28"/>
      <c r="L120" s="28"/>
      <c r="M120" s="28" t="s">
        <v>3</v>
      </c>
      <c r="N120" s="28"/>
      <c r="O120" s="9"/>
    </row>
    <row r="121" spans="1:15" ht="39" customHeight="1">
      <c r="A121" s="4">
        <v>539</v>
      </c>
      <c r="B121" s="9" t="s">
        <v>78</v>
      </c>
      <c r="C121" s="29" t="s">
        <v>388</v>
      </c>
      <c r="D121" s="28"/>
      <c r="E121" s="44" t="s">
        <v>201</v>
      </c>
      <c r="F121" s="44"/>
      <c r="G121" s="28"/>
      <c r="H121" s="28"/>
      <c r="I121" s="44" t="s">
        <v>201</v>
      </c>
      <c r="J121" s="28"/>
      <c r="K121" s="28"/>
      <c r="L121" s="28"/>
      <c r="M121" s="28" t="s">
        <v>3</v>
      </c>
      <c r="N121" s="28"/>
      <c r="O121" s="9"/>
    </row>
    <row r="122" spans="1:15" ht="39" customHeight="1">
      <c r="A122" s="4">
        <v>543</v>
      </c>
      <c r="B122" s="9" t="s">
        <v>79</v>
      </c>
      <c r="C122" s="29" t="s">
        <v>389</v>
      </c>
      <c r="D122" s="28"/>
      <c r="E122" s="44" t="s">
        <v>201</v>
      </c>
      <c r="F122" s="44"/>
      <c r="G122" s="28"/>
      <c r="H122" s="28"/>
      <c r="I122" s="44" t="s">
        <v>201</v>
      </c>
      <c r="J122" s="28"/>
      <c r="K122" s="28"/>
      <c r="L122" s="28"/>
      <c r="M122" s="28" t="s">
        <v>3</v>
      </c>
      <c r="N122" s="28"/>
      <c r="O122" s="9"/>
    </row>
    <row r="123" spans="1:15" ht="39" customHeight="1">
      <c r="A123" s="4">
        <v>548</v>
      </c>
      <c r="B123" s="9" t="s">
        <v>169</v>
      </c>
      <c r="C123" s="29" t="s">
        <v>283</v>
      </c>
      <c r="D123" s="28"/>
      <c r="E123" s="44" t="s">
        <v>201</v>
      </c>
      <c r="F123" s="44"/>
      <c r="G123" s="28"/>
      <c r="H123" s="28"/>
      <c r="I123" s="44" t="s">
        <v>201</v>
      </c>
      <c r="J123" s="28"/>
      <c r="K123" s="28"/>
      <c r="L123" s="28"/>
      <c r="M123" s="28" t="s">
        <v>3</v>
      </c>
      <c r="N123" s="28"/>
      <c r="O123" s="9"/>
    </row>
    <row r="124" spans="1:15" ht="39" customHeight="1">
      <c r="A124" s="4">
        <v>550</v>
      </c>
      <c r="B124" s="9" t="s">
        <v>80</v>
      </c>
      <c r="C124" s="29" t="s">
        <v>281</v>
      </c>
      <c r="D124" s="28"/>
      <c r="E124" s="44" t="s">
        <v>201</v>
      </c>
      <c r="F124" s="44"/>
      <c r="G124" s="28"/>
      <c r="H124" s="28"/>
      <c r="I124" s="44" t="s">
        <v>201</v>
      </c>
      <c r="J124" s="28"/>
      <c r="K124" s="28"/>
      <c r="L124" s="28"/>
      <c r="M124" s="28"/>
      <c r="N124" s="28"/>
      <c r="O124" s="9"/>
    </row>
    <row r="125" spans="1:15" ht="39" customHeight="1">
      <c r="A125" s="4">
        <v>552</v>
      </c>
      <c r="B125" s="9" t="s">
        <v>170</v>
      </c>
      <c r="C125" s="29" t="s">
        <v>390</v>
      </c>
      <c r="D125" s="28"/>
      <c r="E125" s="44" t="s">
        <v>201</v>
      </c>
      <c r="F125" s="44"/>
      <c r="G125" s="28"/>
      <c r="H125" s="28"/>
      <c r="I125" s="44" t="s">
        <v>201</v>
      </c>
      <c r="J125" s="28"/>
      <c r="K125" s="28"/>
      <c r="L125" s="44" t="s">
        <v>498</v>
      </c>
      <c r="M125" s="37" t="s">
        <v>460</v>
      </c>
      <c r="N125" s="51" t="s">
        <v>510</v>
      </c>
      <c r="O125" s="9"/>
    </row>
    <row r="126" spans="1:15" ht="39" customHeight="1">
      <c r="A126" s="4">
        <v>553</v>
      </c>
      <c r="B126" s="9" t="s">
        <v>171</v>
      </c>
      <c r="C126" s="29" t="s">
        <v>391</v>
      </c>
      <c r="D126" s="28"/>
      <c r="E126" s="28" t="s">
        <v>19</v>
      </c>
      <c r="F126" s="28"/>
      <c r="G126" s="28"/>
      <c r="H126" s="28"/>
      <c r="I126" s="49"/>
      <c r="J126" s="28"/>
      <c r="K126" s="28"/>
      <c r="L126" s="28"/>
      <c r="M126" s="28"/>
      <c r="N126" s="51" t="s">
        <v>510</v>
      </c>
      <c r="O126" s="9"/>
    </row>
    <row r="127" spans="1:15" ht="39" customHeight="1">
      <c r="A127" s="4">
        <v>554</v>
      </c>
      <c r="B127" s="9" t="s">
        <v>172</v>
      </c>
      <c r="C127" s="29" t="s">
        <v>392</v>
      </c>
      <c r="D127" s="28"/>
      <c r="E127" s="44" t="s">
        <v>466</v>
      </c>
      <c r="F127" s="44"/>
      <c r="G127" s="28"/>
      <c r="H127" s="28"/>
      <c r="I127" s="44" t="s">
        <v>466</v>
      </c>
      <c r="J127" s="28"/>
      <c r="K127" s="28"/>
      <c r="L127" s="28"/>
      <c r="M127" s="49"/>
      <c r="N127" s="49">
        <v>9.1999999999999993</v>
      </c>
      <c r="O127" s="9"/>
    </row>
    <row r="128" spans="1:15" ht="39" customHeight="1">
      <c r="A128" s="4">
        <v>558</v>
      </c>
      <c r="B128" s="9" t="s">
        <v>173</v>
      </c>
      <c r="C128" s="29" t="s">
        <v>262</v>
      </c>
      <c r="D128" s="28"/>
      <c r="E128" s="44" t="s">
        <v>201</v>
      </c>
      <c r="F128" s="44"/>
      <c r="G128" s="28"/>
      <c r="H128" s="28"/>
      <c r="I128" s="44" t="s">
        <v>201</v>
      </c>
      <c r="J128" s="28"/>
      <c r="K128" s="28"/>
      <c r="L128" s="28"/>
      <c r="M128" s="28" t="s">
        <v>3</v>
      </c>
      <c r="N128" s="28"/>
      <c r="O128" s="9"/>
    </row>
    <row r="129" spans="1:15" ht="39" customHeight="1">
      <c r="A129" s="4">
        <v>559</v>
      </c>
      <c r="B129" s="9" t="s">
        <v>174</v>
      </c>
      <c r="C129" s="29" t="s">
        <v>393</v>
      </c>
      <c r="D129" s="28"/>
      <c r="E129" s="45" t="s">
        <v>200</v>
      </c>
      <c r="F129" s="45"/>
      <c r="G129" s="28"/>
      <c r="H129" s="28"/>
      <c r="I129" s="49"/>
      <c r="J129" s="28"/>
      <c r="K129" s="28"/>
      <c r="L129" s="28"/>
      <c r="M129" s="49"/>
      <c r="N129" s="49" t="s">
        <v>515</v>
      </c>
      <c r="O129" s="9"/>
    </row>
    <row r="130" spans="1:15" ht="39" customHeight="1">
      <c r="A130" s="4">
        <v>608</v>
      </c>
      <c r="B130" s="9" t="s">
        <v>81</v>
      </c>
      <c r="C130" s="29" t="s">
        <v>394</v>
      </c>
      <c r="D130" s="28"/>
      <c r="E130" s="44" t="s">
        <v>201</v>
      </c>
      <c r="F130" s="44"/>
      <c r="G130" s="28"/>
      <c r="H130" s="44" t="s">
        <v>201</v>
      </c>
      <c r="I130" s="44" t="s">
        <v>201</v>
      </c>
      <c r="J130" s="45" t="s">
        <v>499</v>
      </c>
      <c r="K130" s="28"/>
      <c r="L130" s="28"/>
      <c r="M130" s="37" t="s">
        <v>460</v>
      </c>
      <c r="N130" s="28"/>
      <c r="O130" s="9"/>
    </row>
    <row r="131" spans="1:15" ht="39" customHeight="1">
      <c r="A131" s="4">
        <v>609</v>
      </c>
      <c r="B131" s="9" t="s">
        <v>82</v>
      </c>
      <c r="C131" s="29" t="s">
        <v>395</v>
      </c>
      <c r="D131" s="28"/>
      <c r="E131" s="44" t="s">
        <v>201</v>
      </c>
      <c r="F131" s="44"/>
      <c r="G131" s="28"/>
      <c r="H131" s="44" t="s">
        <v>201</v>
      </c>
      <c r="I131" s="44" t="s">
        <v>201</v>
      </c>
      <c r="J131" s="28"/>
      <c r="K131" s="28"/>
      <c r="L131" s="28"/>
      <c r="M131" s="28" t="s">
        <v>3</v>
      </c>
      <c r="N131" s="51" t="s">
        <v>510</v>
      </c>
      <c r="O131" s="9"/>
    </row>
    <row r="132" spans="1:15" ht="39" customHeight="1">
      <c r="A132" s="4">
        <v>610</v>
      </c>
      <c r="B132" s="9" t="s">
        <v>175</v>
      </c>
      <c r="C132" s="29" t="s">
        <v>396</v>
      </c>
      <c r="D132" s="28"/>
      <c r="E132" s="44" t="s">
        <v>201</v>
      </c>
      <c r="F132" s="44"/>
      <c r="G132" s="28"/>
      <c r="H132" s="44" t="s">
        <v>201</v>
      </c>
      <c r="I132" s="44" t="s">
        <v>201</v>
      </c>
      <c r="J132" s="28"/>
      <c r="K132" s="28"/>
      <c r="L132" s="28"/>
      <c r="M132" s="28" t="s">
        <v>3</v>
      </c>
      <c r="N132" s="28"/>
      <c r="O132" s="9"/>
    </row>
    <row r="133" spans="1:15" ht="39" customHeight="1">
      <c r="A133" s="4">
        <v>612</v>
      </c>
      <c r="B133" s="9" t="s">
        <v>83</v>
      </c>
      <c r="C133" s="29" t="s">
        <v>397</v>
      </c>
      <c r="D133" s="28"/>
      <c r="E133" s="44" t="s">
        <v>201</v>
      </c>
      <c r="F133" s="44"/>
      <c r="G133" s="44" t="s">
        <v>201</v>
      </c>
      <c r="H133" s="44" t="s">
        <v>201</v>
      </c>
      <c r="I133" s="44" t="s">
        <v>201</v>
      </c>
      <c r="J133" s="28"/>
      <c r="K133" s="59" t="s">
        <v>213</v>
      </c>
      <c r="L133" s="28"/>
      <c r="M133" s="28" t="s">
        <v>3</v>
      </c>
      <c r="N133" s="28"/>
      <c r="O133" s="9"/>
    </row>
    <row r="134" spans="1:15" ht="39" customHeight="1">
      <c r="A134" s="4">
        <v>642</v>
      </c>
      <c r="B134" s="9" t="s">
        <v>84</v>
      </c>
      <c r="C134" s="29" t="s">
        <v>398</v>
      </c>
      <c r="D134" s="28"/>
      <c r="E134" s="44" t="s">
        <v>466</v>
      </c>
      <c r="F134" s="44"/>
      <c r="G134" s="28"/>
      <c r="H134" s="28"/>
      <c r="I134" s="44" t="s">
        <v>500</v>
      </c>
      <c r="J134" s="28"/>
      <c r="K134" s="28"/>
      <c r="L134" s="28"/>
      <c r="M134" s="37" t="s">
        <v>457</v>
      </c>
      <c r="N134" s="28"/>
      <c r="O134" s="9"/>
    </row>
    <row r="135" spans="1:15" ht="39" customHeight="1">
      <c r="A135" s="4">
        <v>646</v>
      </c>
      <c r="B135" s="9" t="s">
        <v>85</v>
      </c>
      <c r="C135" s="29" t="s">
        <v>399</v>
      </c>
      <c r="D135" s="28"/>
      <c r="E135" s="44" t="s">
        <v>201</v>
      </c>
      <c r="F135" s="44"/>
      <c r="G135" s="28"/>
      <c r="H135" s="28"/>
      <c r="I135" s="44" t="s">
        <v>201</v>
      </c>
      <c r="J135" s="28"/>
      <c r="K135" s="28"/>
      <c r="L135" s="28"/>
      <c r="M135" s="28" t="s">
        <v>3</v>
      </c>
      <c r="N135" s="28"/>
      <c r="O135" s="9"/>
    </row>
    <row r="136" spans="1:15" ht="39" customHeight="1">
      <c r="A136" s="4">
        <v>647</v>
      </c>
      <c r="B136" s="9" t="s">
        <v>86</v>
      </c>
      <c r="C136" s="29" t="s">
        <v>284</v>
      </c>
      <c r="D136" s="28"/>
      <c r="E136" s="44" t="s">
        <v>201</v>
      </c>
      <c r="F136" s="44"/>
      <c r="G136" s="28"/>
      <c r="H136" s="28"/>
      <c r="I136" s="44" t="s">
        <v>201</v>
      </c>
      <c r="J136" s="28"/>
      <c r="K136" s="28"/>
      <c r="L136" s="28"/>
      <c r="M136" s="28" t="s">
        <v>3</v>
      </c>
      <c r="N136" s="28"/>
      <c r="O136" s="9"/>
    </row>
    <row r="137" spans="1:15" ht="39" customHeight="1">
      <c r="A137" s="5">
        <v>655</v>
      </c>
      <c r="B137" s="15" t="s">
        <v>87</v>
      </c>
      <c r="C137" s="34" t="s">
        <v>454</v>
      </c>
      <c r="D137" s="49"/>
      <c r="E137" s="51"/>
      <c r="F137" s="28" t="s">
        <v>501</v>
      </c>
      <c r="G137" s="51"/>
      <c r="H137" s="51"/>
      <c r="I137" s="49"/>
      <c r="J137" s="51"/>
      <c r="K137" s="51"/>
      <c r="L137" s="51"/>
      <c r="M137" s="62" t="s">
        <v>518</v>
      </c>
      <c r="N137" s="49" t="s">
        <v>510</v>
      </c>
      <c r="O137" s="9"/>
    </row>
    <row r="138" spans="1:15" ht="39" customHeight="1">
      <c r="A138" s="5">
        <v>656</v>
      </c>
      <c r="B138" s="10" t="s">
        <v>88</v>
      </c>
      <c r="C138" s="30" t="s">
        <v>400</v>
      </c>
      <c r="D138" s="49">
        <v>1.1200000000000001</v>
      </c>
      <c r="E138" s="49"/>
      <c r="F138" s="28"/>
      <c r="G138" s="51"/>
      <c r="H138" s="51"/>
      <c r="I138" s="49"/>
      <c r="J138" s="51"/>
      <c r="K138" s="51"/>
      <c r="L138" s="51"/>
      <c r="M138" s="49"/>
      <c r="N138" s="49">
        <v>1.1200000000000001</v>
      </c>
      <c r="O138" s="9"/>
    </row>
    <row r="139" spans="1:15" ht="39" customHeight="1">
      <c r="A139" s="5">
        <v>657</v>
      </c>
      <c r="B139" s="10" t="s">
        <v>89</v>
      </c>
      <c r="C139" s="30" t="s">
        <v>401</v>
      </c>
      <c r="D139" s="49" t="s">
        <v>176</v>
      </c>
      <c r="E139" s="49"/>
      <c r="F139" s="28"/>
      <c r="G139" s="51"/>
      <c r="H139" s="51"/>
      <c r="I139" s="49"/>
      <c r="J139" s="51"/>
      <c r="K139" s="51"/>
      <c r="L139" s="51"/>
      <c r="M139" s="49"/>
      <c r="N139" s="49">
        <v>9.1</v>
      </c>
      <c r="O139" s="9"/>
    </row>
    <row r="140" spans="1:15" ht="39" customHeight="1">
      <c r="A140" s="4">
        <v>660</v>
      </c>
      <c r="B140" s="9" t="s">
        <v>90</v>
      </c>
      <c r="C140" s="29" t="s">
        <v>402</v>
      </c>
      <c r="D140" s="28"/>
      <c r="E140" s="44" t="s">
        <v>201</v>
      </c>
      <c r="F140" s="44"/>
      <c r="G140" s="44"/>
      <c r="H140" s="44" t="s">
        <v>201</v>
      </c>
      <c r="I140" s="44" t="s">
        <v>461</v>
      </c>
      <c r="J140" s="28"/>
      <c r="K140" s="28"/>
      <c r="L140" s="28"/>
      <c r="M140" s="28"/>
      <c r="N140" s="28"/>
      <c r="O140" s="9"/>
    </row>
    <row r="141" spans="1:15" ht="39" customHeight="1">
      <c r="A141" s="5">
        <v>661</v>
      </c>
      <c r="B141" s="10" t="s">
        <v>177</v>
      </c>
      <c r="C141" s="30" t="s">
        <v>403</v>
      </c>
      <c r="D141" s="49">
        <v>1.1299999999999999</v>
      </c>
      <c r="E141" s="49"/>
      <c r="F141" s="28"/>
      <c r="G141" s="51"/>
      <c r="H141" s="49"/>
      <c r="I141" s="49"/>
      <c r="J141" s="51"/>
      <c r="K141" s="51"/>
      <c r="L141" s="51"/>
      <c r="M141" s="49"/>
      <c r="N141" s="49">
        <v>1.1299999999999999</v>
      </c>
      <c r="O141" s="9"/>
    </row>
    <row r="142" spans="1:15" ht="39" customHeight="1">
      <c r="A142" s="5">
        <v>662</v>
      </c>
      <c r="B142" s="10" t="s">
        <v>178</v>
      </c>
      <c r="C142" s="30" t="s">
        <v>404</v>
      </c>
      <c r="D142" s="49">
        <v>1.1399999999999999</v>
      </c>
      <c r="E142" s="49"/>
      <c r="F142" s="28"/>
      <c r="G142" s="51"/>
      <c r="H142" s="51"/>
      <c r="I142" s="49"/>
      <c r="J142" s="51"/>
      <c r="K142" s="51"/>
      <c r="L142" s="51"/>
      <c r="M142" s="49"/>
      <c r="N142" s="49">
        <v>1.1399999999999999</v>
      </c>
      <c r="O142" s="9"/>
    </row>
    <row r="143" spans="1:15" ht="39" customHeight="1">
      <c r="A143" s="5">
        <v>663</v>
      </c>
      <c r="B143" s="10" t="s">
        <v>91</v>
      </c>
      <c r="C143" s="30" t="s">
        <v>405</v>
      </c>
      <c r="D143" s="49">
        <v>2.1</v>
      </c>
      <c r="E143" s="49"/>
      <c r="F143" s="28"/>
      <c r="G143" s="51"/>
      <c r="H143" s="51"/>
      <c r="I143" s="49"/>
      <c r="J143" s="51"/>
      <c r="K143" s="51"/>
      <c r="L143" s="51"/>
      <c r="M143" s="49"/>
      <c r="N143" s="49">
        <v>10</v>
      </c>
      <c r="O143" s="9"/>
    </row>
    <row r="144" spans="1:15" ht="39" customHeight="1">
      <c r="A144" s="5">
        <v>664</v>
      </c>
      <c r="B144" s="10" t="s">
        <v>179</v>
      </c>
      <c r="C144" s="30" t="s">
        <v>406</v>
      </c>
      <c r="D144" s="49">
        <v>2.11</v>
      </c>
      <c r="E144" s="49"/>
      <c r="F144" s="28"/>
      <c r="G144" s="51"/>
      <c r="H144" s="51"/>
      <c r="I144" s="49"/>
      <c r="J144" s="51"/>
      <c r="K144" s="51"/>
      <c r="L144" s="51"/>
      <c r="M144" s="49"/>
      <c r="N144" s="49">
        <v>10</v>
      </c>
      <c r="O144" s="9"/>
    </row>
    <row r="145" spans="1:15" ht="39" customHeight="1">
      <c r="A145" s="4">
        <v>673</v>
      </c>
      <c r="B145" s="9" t="s">
        <v>92</v>
      </c>
      <c r="C145" s="29" t="s">
        <v>407</v>
      </c>
      <c r="D145" s="28"/>
      <c r="E145" s="44" t="s">
        <v>201</v>
      </c>
      <c r="F145" s="44"/>
      <c r="G145" s="28"/>
      <c r="H145" s="28"/>
      <c r="I145" s="44" t="s">
        <v>201</v>
      </c>
      <c r="J145" s="28"/>
      <c r="K145" s="28"/>
      <c r="L145" s="28"/>
      <c r="M145" s="28" t="s">
        <v>3</v>
      </c>
      <c r="N145" s="28"/>
      <c r="O145" s="9"/>
    </row>
    <row r="146" spans="1:15" ht="39" customHeight="1">
      <c r="A146" s="4">
        <v>703</v>
      </c>
      <c r="B146" s="9" t="s">
        <v>180</v>
      </c>
      <c r="C146" s="29" t="s">
        <v>408</v>
      </c>
      <c r="D146" s="28"/>
      <c r="E146" s="44" t="s">
        <v>201</v>
      </c>
      <c r="F146" s="44"/>
      <c r="G146" s="28"/>
      <c r="H146" s="28"/>
      <c r="I146" s="44" t="s">
        <v>201</v>
      </c>
      <c r="J146" s="28"/>
      <c r="K146" s="28"/>
      <c r="L146" s="28"/>
      <c r="M146" s="28" t="s">
        <v>3</v>
      </c>
      <c r="N146" s="28"/>
      <c r="O146" s="9"/>
    </row>
    <row r="147" spans="1:15" ht="39" customHeight="1">
      <c r="A147" s="4">
        <v>705</v>
      </c>
      <c r="B147" s="9" t="s">
        <v>93</v>
      </c>
      <c r="C147" s="29" t="s">
        <v>285</v>
      </c>
      <c r="D147" s="28"/>
      <c r="E147" s="44" t="s">
        <v>201</v>
      </c>
      <c r="F147" s="44"/>
      <c r="G147" s="28"/>
      <c r="H147" s="44" t="s">
        <v>201</v>
      </c>
      <c r="I147" s="44" t="s">
        <v>201</v>
      </c>
      <c r="J147" s="28"/>
      <c r="K147" s="28"/>
      <c r="L147" s="28"/>
      <c r="M147" s="28" t="s">
        <v>3</v>
      </c>
      <c r="N147" s="28"/>
      <c r="O147" s="9"/>
    </row>
    <row r="148" spans="1:15" ht="39" customHeight="1">
      <c r="A148" s="4">
        <v>716</v>
      </c>
      <c r="B148" s="9" t="s">
        <v>94</v>
      </c>
      <c r="C148" s="29" t="s">
        <v>409</v>
      </c>
      <c r="D148" s="28"/>
      <c r="E148" s="44" t="s">
        <v>201</v>
      </c>
      <c r="F148" s="44"/>
      <c r="G148" s="28"/>
      <c r="H148" s="28"/>
      <c r="I148" s="44" t="s">
        <v>502</v>
      </c>
      <c r="J148" s="28"/>
      <c r="K148" s="28"/>
      <c r="L148" s="44" t="s">
        <v>503</v>
      </c>
      <c r="M148" s="38" t="s">
        <v>248</v>
      </c>
      <c r="N148" s="28"/>
      <c r="O148" s="9"/>
    </row>
    <row r="149" spans="1:15" ht="39" customHeight="1">
      <c r="A149" s="4">
        <v>729</v>
      </c>
      <c r="B149" s="9" t="s">
        <v>95</v>
      </c>
      <c r="C149" s="29" t="s">
        <v>410</v>
      </c>
      <c r="D149" s="28"/>
      <c r="E149" s="44" t="s">
        <v>201</v>
      </c>
      <c r="F149" s="44"/>
      <c r="G149" s="28"/>
      <c r="H149" s="44" t="s">
        <v>201</v>
      </c>
      <c r="I149" s="44" t="s">
        <v>201</v>
      </c>
      <c r="J149" s="28"/>
      <c r="K149" s="28"/>
      <c r="L149" s="28"/>
      <c r="M149" s="28" t="s">
        <v>3</v>
      </c>
      <c r="N149" s="28"/>
      <c r="O149" s="9"/>
    </row>
    <row r="150" spans="1:15" ht="39" customHeight="1">
      <c r="A150" s="4">
        <v>731</v>
      </c>
      <c r="B150" s="9" t="s">
        <v>181</v>
      </c>
      <c r="C150" s="29" t="s">
        <v>455</v>
      </c>
      <c r="D150" s="28"/>
      <c r="E150" s="44" t="s">
        <v>461</v>
      </c>
      <c r="F150" s="44" t="s">
        <v>504</v>
      </c>
      <c r="G150" s="28"/>
      <c r="H150" s="44"/>
      <c r="I150" s="44" t="s">
        <v>461</v>
      </c>
      <c r="J150" s="44" t="s">
        <v>503</v>
      </c>
      <c r="K150" s="28"/>
      <c r="L150" s="28"/>
      <c r="M150" s="38" t="s">
        <v>248</v>
      </c>
      <c r="N150" s="28"/>
      <c r="O150" s="9"/>
    </row>
    <row r="151" spans="1:15" ht="39" customHeight="1">
      <c r="A151" s="4">
        <v>732</v>
      </c>
      <c r="B151" s="9" t="s">
        <v>182</v>
      </c>
      <c r="C151" s="29" t="s">
        <v>286</v>
      </c>
      <c r="D151" s="28"/>
      <c r="E151" s="44" t="s">
        <v>201</v>
      </c>
      <c r="F151" s="44"/>
      <c r="G151" s="28"/>
      <c r="H151" s="28"/>
      <c r="I151" s="44" t="s">
        <v>201</v>
      </c>
      <c r="J151" s="28"/>
      <c r="K151" s="28"/>
      <c r="L151" s="28"/>
      <c r="M151" s="28" t="s">
        <v>3</v>
      </c>
      <c r="N151" s="28"/>
      <c r="O151" s="9"/>
    </row>
    <row r="152" spans="1:15" ht="39" customHeight="1">
      <c r="A152" s="4">
        <v>739</v>
      </c>
      <c r="B152" s="9" t="s">
        <v>183</v>
      </c>
      <c r="C152" s="29" t="s">
        <v>411</v>
      </c>
      <c r="D152" s="51"/>
      <c r="E152" s="44" t="s">
        <v>461</v>
      </c>
      <c r="F152" s="44"/>
      <c r="G152" s="51"/>
      <c r="H152" s="51"/>
      <c r="I152" s="54"/>
      <c r="J152" s="51"/>
      <c r="K152" s="51"/>
      <c r="L152" s="51"/>
      <c r="M152" s="28"/>
      <c r="N152" s="28"/>
      <c r="O152" s="9"/>
    </row>
    <row r="153" spans="1:15" ht="39" customHeight="1">
      <c r="A153" s="4">
        <v>741</v>
      </c>
      <c r="B153" s="9" t="s">
        <v>184</v>
      </c>
      <c r="C153" s="29" t="s">
        <v>412</v>
      </c>
      <c r="D153" s="51"/>
      <c r="E153" s="44" t="s">
        <v>201</v>
      </c>
      <c r="F153" s="44"/>
      <c r="G153" s="51"/>
      <c r="H153" s="51"/>
      <c r="I153" s="44" t="s">
        <v>201</v>
      </c>
      <c r="J153" s="51"/>
      <c r="K153" s="51"/>
      <c r="L153" s="51"/>
      <c r="M153" s="28" t="s">
        <v>3</v>
      </c>
      <c r="N153" s="28"/>
      <c r="O153" s="9"/>
    </row>
    <row r="154" spans="1:15" ht="39" customHeight="1">
      <c r="A154" s="4">
        <v>743</v>
      </c>
      <c r="B154" s="9" t="s">
        <v>185</v>
      </c>
      <c r="C154" s="29" t="s">
        <v>413</v>
      </c>
      <c r="D154" s="51"/>
      <c r="E154" s="44" t="s">
        <v>461</v>
      </c>
      <c r="F154" s="44"/>
      <c r="G154" s="51"/>
      <c r="H154" s="51"/>
      <c r="I154" s="44" t="s">
        <v>212</v>
      </c>
      <c r="J154" s="51"/>
      <c r="K154" s="51"/>
      <c r="L154" s="51"/>
      <c r="M154" s="28"/>
      <c r="N154" s="28"/>
      <c r="O154" s="9"/>
    </row>
    <row r="155" spans="1:15" ht="39" customHeight="1">
      <c r="A155" s="4">
        <v>744</v>
      </c>
      <c r="B155" s="9" t="s">
        <v>186</v>
      </c>
      <c r="C155" s="29" t="s">
        <v>414</v>
      </c>
      <c r="D155" s="51"/>
      <c r="E155" s="44" t="s">
        <v>201</v>
      </c>
      <c r="F155" s="44"/>
      <c r="G155" s="51"/>
      <c r="H155" s="51"/>
      <c r="I155" s="45" t="s">
        <v>200</v>
      </c>
      <c r="J155" s="51"/>
      <c r="K155" s="51"/>
      <c r="L155" s="51"/>
      <c r="M155" s="28"/>
      <c r="N155" s="28"/>
      <c r="O155" s="9"/>
    </row>
    <row r="156" spans="1:15" ht="39" customHeight="1">
      <c r="A156" s="4">
        <v>748</v>
      </c>
      <c r="B156" s="9" t="s">
        <v>96</v>
      </c>
      <c r="C156" s="29" t="s">
        <v>415</v>
      </c>
      <c r="D156" s="51"/>
      <c r="E156" s="44" t="s">
        <v>201</v>
      </c>
      <c r="F156" s="44"/>
      <c r="G156" s="51"/>
      <c r="H156" s="44" t="s">
        <v>201</v>
      </c>
      <c r="I156" s="44" t="s">
        <v>201</v>
      </c>
      <c r="J156" s="51"/>
      <c r="K156" s="51"/>
      <c r="L156" s="51"/>
      <c r="M156" s="28" t="s">
        <v>3</v>
      </c>
      <c r="N156" s="28"/>
      <c r="O156" s="9"/>
    </row>
    <row r="157" spans="1:15" ht="39" customHeight="1">
      <c r="A157" s="4">
        <v>749</v>
      </c>
      <c r="B157" s="9" t="s">
        <v>97</v>
      </c>
      <c r="C157" s="29" t="s">
        <v>416</v>
      </c>
      <c r="D157" s="51"/>
      <c r="E157" s="44" t="s">
        <v>201</v>
      </c>
      <c r="F157" s="44"/>
      <c r="G157" s="51"/>
      <c r="H157" s="51"/>
      <c r="I157" s="45" t="s">
        <v>200</v>
      </c>
      <c r="J157" s="51"/>
      <c r="K157" s="59" t="s">
        <v>214</v>
      </c>
      <c r="L157" s="51"/>
      <c r="M157" s="28"/>
      <c r="N157" s="28"/>
      <c r="O157" s="9"/>
    </row>
    <row r="158" spans="1:15" ht="39" customHeight="1">
      <c r="A158" s="4">
        <v>750</v>
      </c>
      <c r="B158" s="9" t="s">
        <v>98</v>
      </c>
      <c r="C158" s="29" t="s">
        <v>417</v>
      </c>
      <c r="D158" s="51"/>
      <c r="E158" s="44" t="s">
        <v>201</v>
      </c>
      <c r="F158" s="44"/>
      <c r="G158" s="51"/>
      <c r="H158" s="51"/>
      <c r="I158" s="44" t="s">
        <v>201</v>
      </c>
      <c r="J158" s="51"/>
      <c r="K158" s="51"/>
      <c r="L158" s="51"/>
      <c r="M158" s="28" t="s">
        <v>3</v>
      </c>
      <c r="N158" s="28"/>
      <c r="O158" s="9"/>
    </row>
    <row r="159" spans="1:15" ht="39" customHeight="1">
      <c r="A159" s="4">
        <v>751</v>
      </c>
      <c r="B159" s="9" t="s">
        <v>99</v>
      </c>
      <c r="C159" s="29" t="s">
        <v>418</v>
      </c>
      <c r="D159" s="51"/>
      <c r="E159" s="44" t="s">
        <v>201</v>
      </c>
      <c r="F159" s="44"/>
      <c r="G159" s="51"/>
      <c r="H159" s="51"/>
      <c r="I159" s="44" t="s">
        <v>201</v>
      </c>
      <c r="J159" s="51"/>
      <c r="K159" s="51"/>
      <c r="L159" s="51"/>
      <c r="M159" s="28" t="s">
        <v>3</v>
      </c>
      <c r="N159" s="28"/>
      <c r="O159" s="9"/>
    </row>
    <row r="160" spans="1:15" ht="39" customHeight="1">
      <c r="A160" s="4">
        <v>752</v>
      </c>
      <c r="B160" s="9" t="s">
        <v>100</v>
      </c>
      <c r="C160" s="29" t="s">
        <v>419</v>
      </c>
      <c r="D160" s="51"/>
      <c r="E160" s="44" t="s">
        <v>201</v>
      </c>
      <c r="F160" s="44"/>
      <c r="G160" s="51"/>
      <c r="H160" s="51"/>
      <c r="I160" s="44" t="s">
        <v>201</v>
      </c>
      <c r="J160" s="51"/>
      <c r="K160" s="51"/>
      <c r="L160" s="51"/>
      <c r="M160" s="28" t="s">
        <v>3</v>
      </c>
      <c r="N160" s="28"/>
      <c r="O160" s="9"/>
    </row>
    <row r="161" spans="1:15" ht="39" customHeight="1">
      <c r="A161" s="4">
        <v>759</v>
      </c>
      <c r="B161" s="9" t="s">
        <v>101</v>
      </c>
      <c r="C161" s="29" t="s">
        <v>287</v>
      </c>
      <c r="D161" s="51"/>
      <c r="E161" s="44" t="s">
        <v>201</v>
      </c>
      <c r="F161" s="44"/>
      <c r="G161" s="51"/>
      <c r="H161" s="51"/>
      <c r="I161" s="44" t="s">
        <v>201</v>
      </c>
      <c r="J161" s="51"/>
      <c r="K161" s="51"/>
      <c r="L161" s="51"/>
      <c r="M161" s="28" t="s">
        <v>3</v>
      </c>
      <c r="N161" s="28"/>
      <c r="O161" s="9"/>
    </row>
    <row r="162" spans="1:15" ht="39" customHeight="1">
      <c r="A162" s="4">
        <v>760</v>
      </c>
      <c r="B162" s="9" t="s">
        <v>102</v>
      </c>
      <c r="C162" s="29" t="s">
        <v>420</v>
      </c>
      <c r="D162" s="51"/>
      <c r="E162" s="44" t="s">
        <v>201</v>
      </c>
      <c r="F162" s="44"/>
      <c r="G162" s="51"/>
      <c r="H162" s="51"/>
      <c r="I162" s="45" t="s">
        <v>200</v>
      </c>
      <c r="J162" s="51"/>
      <c r="K162" s="59" t="s">
        <v>215</v>
      </c>
      <c r="L162" s="45" t="s">
        <v>505</v>
      </c>
      <c r="M162" s="37" t="s">
        <v>460</v>
      </c>
      <c r="N162" s="28"/>
      <c r="O162" s="9"/>
    </row>
    <row r="163" spans="1:15" ht="39" customHeight="1">
      <c r="A163" s="4">
        <v>761</v>
      </c>
      <c r="B163" s="9" t="s">
        <v>103</v>
      </c>
      <c r="C163" s="29" t="s">
        <v>281</v>
      </c>
      <c r="D163" s="51"/>
      <c r="E163" s="44" t="s">
        <v>201</v>
      </c>
      <c r="F163" s="44"/>
      <c r="G163" s="51"/>
      <c r="H163" s="51"/>
      <c r="I163" s="44" t="s">
        <v>201</v>
      </c>
      <c r="J163" s="51"/>
      <c r="K163" s="51"/>
      <c r="L163" s="51"/>
      <c r="M163" s="49"/>
      <c r="N163" s="49">
        <v>9.1999999999999993</v>
      </c>
      <c r="O163" s="9"/>
    </row>
    <row r="164" spans="1:15" ht="39" customHeight="1">
      <c r="A164" s="4">
        <v>762</v>
      </c>
      <c r="B164" s="9" t="s">
        <v>187</v>
      </c>
      <c r="C164" s="29" t="s">
        <v>421</v>
      </c>
      <c r="D164" s="28"/>
      <c r="E164" s="44" t="s">
        <v>461</v>
      </c>
      <c r="F164" s="44"/>
      <c r="G164" s="28"/>
      <c r="H164" s="44" t="s">
        <v>201</v>
      </c>
      <c r="I164" s="49"/>
      <c r="J164" s="45" t="s">
        <v>505</v>
      </c>
      <c r="K164" s="28"/>
      <c r="L164" s="45" t="s">
        <v>506</v>
      </c>
      <c r="M164" s="62" t="s">
        <v>516</v>
      </c>
      <c r="N164" s="49">
        <v>9.1999999999999993</v>
      </c>
      <c r="O164" s="9"/>
    </row>
    <row r="165" spans="1:15" ht="39" customHeight="1">
      <c r="A165" s="4">
        <v>768</v>
      </c>
      <c r="B165" s="9" t="s">
        <v>188</v>
      </c>
      <c r="C165" s="29" t="s">
        <v>262</v>
      </c>
      <c r="D165" s="28"/>
      <c r="E165" s="44" t="s">
        <v>201</v>
      </c>
      <c r="F165" s="44"/>
      <c r="G165" s="28"/>
      <c r="H165" s="28"/>
      <c r="I165" s="44" t="s">
        <v>212</v>
      </c>
      <c r="J165" s="28"/>
      <c r="K165" s="28"/>
      <c r="L165" s="28"/>
      <c r="M165" s="28" t="s">
        <v>3</v>
      </c>
      <c r="N165" s="28"/>
      <c r="O165" s="9"/>
    </row>
    <row r="166" spans="1:15" ht="39" customHeight="1">
      <c r="A166" s="4">
        <v>769</v>
      </c>
      <c r="B166" s="9" t="s">
        <v>104</v>
      </c>
      <c r="C166" s="29" t="s">
        <v>423</v>
      </c>
      <c r="D166" s="40"/>
      <c r="E166" s="44" t="s">
        <v>201</v>
      </c>
      <c r="F166" s="44"/>
      <c r="G166" s="40"/>
      <c r="H166" s="40"/>
      <c r="I166" s="44" t="s">
        <v>461</v>
      </c>
      <c r="J166" s="40"/>
      <c r="K166" s="40"/>
      <c r="L166" s="40"/>
      <c r="M166" s="28"/>
      <c r="N166" s="28"/>
      <c r="O166" s="9"/>
    </row>
    <row r="167" spans="1:15" ht="39" customHeight="1">
      <c r="A167" s="4">
        <v>770</v>
      </c>
      <c r="B167" s="9" t="s">
        <v>189</v>
      </c>
      <c r="C167" s="29" t="s">
        <v>424</v>
      </c>
      <c r="D167" s="40"/>
      <c r="E167" s="40"/>
      <c r="F167" s="40"/>
      <c r="G167" s="40"/>
      <c r="H167" s="40"/>
      <c r="I167" s="58"/>
      <c r="J167" s="40"/>
      <c r="K167" s="40"/>
      <c r="L167" s="40"/>
      <c r="M167" s="49"/>
      <c r="N167" s="49">
        <v>7</v>
      </c>
      <c r="O167" s="9"/>
    </row>
    <row r="168" spans="1:15" ht="39" customHeight="1">
      <c r="A168" s="4">
        <v>771</v>
      </c>
      <c r="B168" s="9" t="s">
        <v>190</v>
      </c>
      <c r="C168" s="29" t="s">
        <v>262</v>
      </c>
      <c r="D168" s="40"/>
      <c r="E168" s="44" t="s">
        <v>201</v>
      </c>
      <c r="F168" s="44"/>
      <c r="G168" s="40"/>
      <c r="H168" s="40"/>
      <c r="I168" s="44" t="s">
        <v>201</v>
      </c>
      <c r="J168" s="40"/>
      <c r="K168" s="40"/>
      <c r="L168" s="40"/>
      <c r="M168" s="28" t="s">
        <v>3</v>
      </c>
      <c r="N168" s="28"/>
      <c r="O168" s="9"/>
    </row>
    <row r="169" spans="1:15" ht="39" customHeight="1">
      <c r="A169" s="5">
        <v>772</v>
      </c>
      <c r="B169" s="10" t="s">
        <v>105</v>
      </c>
      <c r="C169" s="30" t="s">
        <v>425</v>
      </c>
      <c r="D169" s="49">
        <v>1.6</v>
      </c>
      <c r="E169" s="49"/>
      <c r="F169" s="28"/>
      <c r="G169" s="51"/>
      <c r="H169" s="49"/>
      <c r="I169" s="49"/>
      <c r="J169" s="51"/>
      <c r="K169" s="51"/>
      <c r="L169" s="51"/>
      <c r="M169" s="49"/>
      <c r="N169" s="49">
        <v>1.6</v>
      </c>
      <c r="O169" s="9"/>
    </row>
    <row r="170" spans="1:15" ht="39" customHeight="1">
      <c r="A170" s="5">
        <v>773</v>
      </c>
      <c r="B170" s="10" t="s">
        <v>191</v>
      </c>
      <c r="C170" s="30" t="s">
        <v>426</v>
      </c>
      <c r="D170" s="49">
        <v>1.17</v>
      </c>
      <c r="E170" s="49"/>
      <c r="F170" s="28"/>
      <c r="G170" s="51"/>
      <c r="H170" s="49"/>
      <c r="I170" s="49"/>
      <c r="J170" s="51"/>
      <c r="K170" s="51"/>
      <c r="L170" s="51"/>
      <c r="M170" s="49"/>
      <c r="N170" s="49">
        <v>1.17</v>
      </c>
      <c r="O170" s="9"/>
    </row>
    <row r="171" spans="1:15" ht="39" customHeight="1">
      <c r="A171" s="5">
        <v>774</v>
      </c>
      <c r="B171" s="10" t="s">
        <v>106</v>
      </c>
      <c r="C171" s="30" t="s">
        <v>427</v>
      </c>
      <c r="D171" s="49" t="s">
        <v>192</v>
      </c>
      <c r="E171" s="49"/>
      <c r="F171" s="28"/>
      <c r="G171" s="51"/>
      <c r="H171" s="49"/>
      <c r="I171" s="49"/>
      <c r="J171" s="51"/>
      <c r="K171" s="51"/>
      <c r="L171" s="51"/>
      <c r="M171" s="49"/>
      <c r="N171" s="49">
        <v>9.1</v>
      </c>
      <c r="O171" s="9"/>
    </row>
    <row r="172" spans="1:15" ht="39" customHeight="1">
      <c r="A172" s="5">
        <v>775</v>
      </c>
      <c r="B172" s="10" t="s">
        <v>193</v>
      </c>
      <c r="C172" s="30" t="s">
        <v>428</v>
      </c>
      <c r="D172" s="49">
        <v>2.4</v>
      </c>
      <c r="E172" s="49"/>
      <c r="F172" s="28"/>
      <c r="G172" s="51"/>
      <c r="H172" s="51"/>
      <c r="I172" s="49"/>
      <c r="J172" s="51"/>
      <c r="K172" s="51"/>
      <c r="L172" s="51"/>
      <c r="M172" s="49"/>
      <c r="N172" s="49">
        <v>10</v>
      </c>
      <c r="O172" s="9"/>
    </row>
    <row r="173" spans="1:15" ht="39" customHeight="1">
      <c r="A173" s="5">
        <v>776</v>
      </c>
      <c r="B173" s="10" t="s">
        <v>107</v>
      </c>
      <c r="C173" s="30" t="s">
        <v>429</v>
      </c>
      <c r="D173" s="49">
        <v>2.5</v>
      </c>
      <c r="E173" s="49"/>
      <c r="F173" s="28"/>
      <c r="G173" s="51"/>
      <c r="H173" s="51"/>
      <c r="I173" s="49"/>
      <c r="J173" s="51"/>
      <c r="K173" s="51"/>
      <c r="L173" s="51"/>
      <c r="M173" s="49"/>
      <c r="N173" s="49">
        <v>10</v>
      </c>
      <c r="O173" s="9"/>
    </row>
    <row r="174" spans="1:15" ht="39" customHeight="1">
      <c r="A174" s="5">
        <v>804</v>
      </c>
      <c r="B174" s="10" t="s">
        <v>108</v>
      </c>
      <c r="C174" s="30" t="s">
        <v>430</v>
      </c>
      <c r="D174" s="49">
        <v>10</v>
      </c>
      <c r="E174" s="49"/>
      <c r="F174" s="28"/>
      <c r="G174" s="51"/>
      <c r="H174" s="51"/>
      <c r="I174" s="49"/>
      <c r="J174" s="45" t="s">
        <v>462</v>
      </c>
      <c r="K174" s="51"/>
      <c r="L174" s="51"/>
      <c r="M174" s="49"/>
      <c r="N174" s="49">
        <v>10</v>
      </c>
      <c r="O174" s="9"/>
    </row>
    <row r="175" spans="1:15" ht="39" customHeight="1">
      <c r="A175" s="4">
        <v>811</v>
      </c>
      <c r="B175" s="9" t="s">
        <v>109</v>
      </c>
      <c r="C175" s="29" t="s">
        <v>288</v>
      </c>
      <c r="D175" s="40"/>
      <c r="E175" s="52" t="s">
        <v>198</v>
      </c>
      <c r="F175" s="52"/>
      <c r="G175" s="28"/>
      <c r="H175" s="52"/>
      <c r="I175" s="52" t="s">
        <v>198</v>
      </c>
      <c r="J175" s="40"/>
      <c r="K175" s="40"/>
      <c r="L175" s="40"/>
      <c r="M175" s="64" t="s">
        <v>457</v>
      </c>
      <c r="N175" s="28"/>
      <c r="O175" s="9" t="s">
        <v>522</v>
      </c>
    </row>
    <row r="176" spans="1:15" ht="39" customHeight="1">
      <c r="A176" s="5">
        <v>812</v>
      </c>
      <c r="B176" s="10" t="s">
        <v>110</v>
      </c>
      <c r="C176" s="30" t="s">
        <v>431</v>
      </c>
      <c r="D176" s="49"/>
      <c r="E176" s="49"/>
      <c r="F176" s="28"/>
      <c r="G176" s="51"/>
      <c r="H176" s="51"/>
      <c r="I176" s="49"/>
      <c r="J176" s="51"/>
      <c r="K176" s="51"/>
      <c r="L176" s="51"/>
      <c r="M176" s="49"/>
      <c r="N176" s="49">
        <v>10</v>
      </c>
      <c r="O176" s="9"/>
    </row>
    <row r="177" spans="1:15" ht="39" customHeight="1">
      <c r="A177" s="4">
        <v>901</v>
      </c>
      <c r="B177" s="9" t="s">
        <v>111</v>
      </c>
      <c r="C177" s="29" t="s">
        <v>432</v>
      </c>
      <c r="D177" s="28"/>
      <c r="E177" s="44" t="s">
        <v>461</v>
      </c>
      <c r="F177" s="44"/>
      <c r="G177" s="28"/>
      <c r="H177" s="28"/>
      <c r="I177" s="44" t="s">
        <v>461</v>
      </c>
      <c r="J177" s="28"/>
      <c r="K177" s="28"/>
      <c r="L177" s="28"/>
      <c r="M177" s="28"/>
      <c r="N177" s="28"/>
      <c r="O177" s="9"/>
    </row>
    <row r="178" spans="1:15" ht="39" customHeight="1">
      <c r="A178" s="4">
        <v>902</v>
      </c>
      <c r="B178" s="9" t="s">
        <v>194</v>
      </c>
      <c r="C178" s="29" t="s">
        <v>433</v>
      </c>
      <c r="D178" s="28"/>
      <c r="E178" s="44" t="s">
        <v>201</v>
      </c>
      <c r="F178" s="44"/>
      <c r="G178" s="28"/>
      <c r="H178" s="28"/>
      <c r="I178" s="45" t="s">
        <v>200</v>
      </c>
      <c r="J178" s="28"/>
      <c r="K178" s="28"/>
      <c r="L178" s="28"/>
      <c r="M178" s="49"/>
      <c r="N178" s="49">
        <v>9.1999999999999993</v>
      </c>
      <c r="O178" s="9"/>
    </row>
    <row r="179" spans="1:15" ht="39" customHeight="1">
      <c r="A179" s="4">
        <v>903</v>
      </c>
      <c r="B179" s="9" t="s">
        <v>112</v>
      </c>
      <c r="C179" s="29" t="s">
        <v>434</v>
      </c>
      <c r="D179" s="28"/>
      <c r="E179" s="44" t="s">
        <v>201</v>
      </c>
      <c r="F179" s="44"/>
      <c r="G179" s="28"/>
      <c r="H179" s="28"/>
      <c r="I179" s="44" t="s">
        <v>201</v>
      </c>
      <c r="J179" s="28"/>
      <c r="K179" s="28"/>
      <c r="L179" s="28"/>
      <c r="M179" s="28" t="s">
        <v>3</v>
      </c>
      <c r="N179" s="51"/>
      <c r="O179" s="9"/>
    </row>
    <row r="180" spans="1:15" ht="39" customHeight="1">
      <c r="A180" s="4">
        <v>904</v>
      </c>
      <c r="B180" s="9" t="s">
        <v>113</v>
      </c>
      <c r="C180" s="29" t="s">
        <v>435</v>
      </c>
      <c r="D180" s="28"/>
      <c r="E180" s="52" t="s">
        <v>198</v>
      </c>
      <c r="F180" s="52"/>
      <c r="G180" s="28"/>
      <c r="H180" s="52"/>
      <c r="I180" s="52" t="s">
        <v>507</v>
      </c>
      <c r="J180" s="28"/>
      <c r="K180" s="28"/>
      <c r="L180" s="28"/>
      <c r="M180" s="41" t="s">
        <v>457</v>
      </c>
      <c r="N180" s="28"/>
      <c r="O180" s="9"/>
    </row>
    <row r="181" spans="1:15" ht="39" customHeight="1">
      <c r="A181" s="4">
        <v>906</v>
      </c>
      <c r="B181" s="9" t="s">
        <v>195</v>
      </c>
      <c r="C181" s="29" t="s">
        <v>289</v>
      </c>
      <c r="D181" s="28"/>
      <c r="E181" s="44" t="s">
        <v>201</v>
      </c>
      <c r="F181" s="44"/>
      <c r="G181" s="28"/>
      <c r="H181" s="28"/>
      <c r="I181" s="44" t="s">
        <v>201</v>
      </c>
      <c r="J181" s="28"/>
      <c r="K181" s="28"/>
      <c r="L181" s="28"/>
      <c r="M181" s="28" t="s">
        <v>3</v>
      </c>
      <c r="N181" s="28"/>
      <c r="O181" s="9"/>
    </row>
    <row r="182" spans="1:15" ht="39" customHeight="1">
      <c r="A182" s="4">
        <v>907</v>
      </c>
      <c r="B182" s="9" t="s">
        <v>114</v>
      </c>
      <c r="C182" s="29" t="s">
        <v>290</v>
      </c>
      <c r="D182" s="28"/>
      <c r="E182" s="44" t="s">
        <v>470</v>
      </c>
      <c r="F182" s="44"/>
      <c r="G182" s="28"/>
      <c r="H182" s="28"/>
      <c r="I182" s="44" t="s">
        <v>461</v>
      </c>
      <c r="J182" s="28"/>
      <c r="K182" s="28"/>
      <c r="L182" s="28"/>
      <c r="M182" s="49"/>
      <c r="N182" s="49">
        <v>9.1999999999999993</v>
      </c>
      <c r="O182" s="9"/>
    </row>
    <row r="183" spans="1:15" ht="39" customHeight="1">
      <c r="A183" s="4">
        <v>908</v>
      </c>
      <c r="B183" s="9" t="s">
        <v>115</v>
      </c>
      <c r="C183" s="29" t="s">
        <v>290</v>
      </c>
      <c r="D183" s="28"/>
      <c r="E183" s="44" t="s">
        <v>470</v>
      </c>
      <c r="F183" s="44"/>
      <c r="G183" s="28"/>
      <c r="H183" s="28"/>
      <c r="I183" s="44" t="s">
        <v>461</v>
      </c>
      <c r="J183" s="28"/>
      <c r="K183" s="28"/>
      <c r="L183" s="28"/>
      <c r="M183" s="49"/>
      <c r="N183" s="49">
        <v>9.1999999999999993</v>
      </c>
      <c r="O183" s="9"/>
    </row>
  </sheetData>
  <autoFilter ref="A1:P1" xr:uid="{2A8E8A09-3AFF-4BBE-BA38-462664713884}"/>
  <phoneticPr fontId="1"/>
  <pageMargins left="0.25" right="0.25" top="0.75" bottom="0.75" header="0.3" footer="0.3"/>
  <pageSetup scale="61" fitToHeight="0"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FINAL_res</vt:lpstr>
      <vt:lpstr>FINAL_rec</vt:lpstr>
      <vt:lpstr>RES_112223_all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dc:creator>
  <cp:lastModifiedBy>wg6a</cp:lastModifiedBy>
  <dcterms:created xsi:type="dcterms:W3CDTF">2023-11-09T18:39:51Z</dcterms:created>
  <dcterms:modified xsi:type="dcterms:W3CDTF">2023-12-02T17:41:37Z</dcterms:modified>
</cp:coreProperties>
</file>